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100\документы\5. Квитцау Ольга Александровна\Бюджет 2021\Исполнение 2021 год\Исполнение год 2021\"/>
    </mc:Choice>
  </mc:AlternateContent>
  <xr:revisionPtr revIDLastSave="0" documentId="8_{A5AD2CC9-E789-4079-80B4-E6693B9287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81029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0" i="1"/>
</calcChain>
</file>

<file path=xl/sharedStrings.xml><?xml version="1.0" encoding="utf-8"?>
<sst xmlns="http://schemas.openxmlformats.org/spreadsheetml/2006/main" count="467" uniqueCount="140">
  <si>
    <t>КЦСР</t>
  </si>
  <si>
    <t>КВР</t>
  </si>
  <si>
    <t>Раздел</t>
  </si>
  <si>
    <t>Подраздел</t>
  </si>
  <si>
    <t>6000000000</t>
  </si>
  <si>
    <t>Непрограммные расходы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</si>
  <si>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</si>
  <si>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</si>
  <si>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</si>
  <si>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</si>
  <si>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100</t>
  </si>
  <si>
    <t>01</t>
  </si>
  <si>
    <t>04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</si>
  <si>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</si>
  <si>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</si>
  <si>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6170055490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</si>
  <si>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</si>
  <si>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</si>
  <si>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</si>
  <si>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</si>
  <si>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</si>
  <si>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10</t>
  </si>
  <si>
    <t>200</t>
  </si>
  <si>
    <t>800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</si>
  <si>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</si>
  <si>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</si>
  <si>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6180055490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</si>
  <si>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</si>
  <si>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</si>
  <si>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</si>
  <si>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</si>
  <si>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</si>
  <si>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</si>
  <si>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500</t>
  </si>
  <si>
    <t>06</t>
  </si>
  <si>
    <t>6290013030</t>
  </si>
  <si>
    <t>Передача полномочий по некоторым жилищным вопросам в рамках непрограммных расходов ОМСУ</t>
  </si>
  <si>
    <t>05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</si>
  <si>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</si>
  <si>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</si>
  <si>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</si>
  <si>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</si>
  <si>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</si>
  <si>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</si>
  <si>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</si>
  <si>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</si>
  <si>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</si>
  <si>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11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</si>
  <si>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</si>
  <si>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</si>
  <si>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13</t>
  </si>
  <si>
    <t>6290015280</t>
  </si>
  <si>
    <t>Доплаты к пенсиям муниципальных служащих в рамках непрограммных расходов ОМСУ</t>
  </si>
  <si>
    <t>300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</si>
  <si>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</si>
  <si>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</si>
  <si>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</si>
  <si>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</si>
  <si>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</t>
  </si>
  <si>
    <t>7000000000</t>
  </si>
  <si>
    <t>Программная часть сельских поселений</t>
  </si>
  <si>
    <t>7П10000000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</si>
  <si>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</si>
  <si>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7П10015170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</si>
  <si>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</si>
  <si>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12</t>
  </si>
  <si>
    <t>7П10015510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</si>
  <si>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</si>
  <si>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7П10016271</t>
  </si>
  <si>
    <t>Обучение и повышение квалификации муниципальных служащих городских и сельских поселений в Гатчинском муниципальном районе в рамках подпрограммы«Создание условий для устойчивого экономического развития»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</si>
  <si>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7П20000000</t>
  </si>
  <si>
    <t>Подпрограмма «Обеспечение безопасности»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</si>
  <si>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</si>
  <si>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«Обеспечение безопасности»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</si>
  <si>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7П20015120</t>
  </si>
  <si>
    <t>Мероприятия по обеспечению первичных мер пожарной безопасности в рамках подпрограммы «Обеспечение безопасности»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</si>
  <si>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14</t>
  </si>
  <si>
    <t>7П30000000</t>
  </si>
  <si>
    <t>Подпрограмма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</si>
  <si>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7П30015210</t>
  </si>
  <si>
    <t>Мероприятия в области жилищного хозяйства в рамках подпрограммы«ЖКХ,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</si>
  <si>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7П30015220</t>
  </si>
  <si>
    <t>Мероприятия в области коммунального хозяйства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</si>
  <si>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7П30015380</t>
  </si>
  <si>
    <t>Проведение мероприятий по организации уличного освещения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</si>
  <si>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7П30015392</t>
  </si>
  <si>
    <t>Содержание автомобильных дорог и инженерных сооружений на них в границах поселения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</si>
  <si>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09</t>
  </si>
  <si>
    <t>7П30015410</t>
  </si>
  <si>
    <t>Мероприятия по организации и содержанию мест захоронений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</si>
  <si>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7П30015420</t>
  </si>
  <si>
    <t>Прочие мероприятия по благоустройству территории поселения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</si>
  <si>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7П30015611</t>
  </si>
  <si>
    <t>Ремонт автомобильных дорог общего пользования местного значения, имеющих приоритетный социально-значимый характер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</si>
  <si>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7П30016180</t>
  </si>
  <si>
    <t>Разработка проектно-сметной документации и ее экспертиза, проектно-изыскательские работы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</si>
  <si>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</si>
  <si>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</si>
  <si>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7П300S0140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</si>
  <si>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</si>
  <si>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7П300S0200</t>
  </si>
  <si>
    <t>Бюджетные инвестиции в объекты капитального строительства в рамках подпрограммы "Жилищно-коммунальное хозяйство, содержание автомобильных дорог и благоустройство территории Кобринского сельского поселения" муниципальной программы Кобринского сельского поселения "Социально-экономическое развитие Кобринского сельского поселения Гатчинского муниципального района"</t>
  </si>
  <si>
    <t>400</t>
  </si>
  <si>
    <t>7П300S4310</t>
  </si>
  <si>
    <t>7П300S4660</t>
  </si>
  <si>
    <t>7П300S4770</t>
  </si>
  <si>
    <t>7П300S4771</t>
  </si>
  <si>
    <t>7П300S4790</t>
  </si>
  <si>
    <t>Мероприятие по созданию мест накопления твердых коммунальных отходов в рамках подпрограммы «ЖКХ, содержание автомобильных дорог и благоустройство территории»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</si>
  <si>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7П300S4840</t>
  </si>
  <si>
    <t>7П300S4880</t>
  </si>
  <si>
    <t>7П40000000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</si>
  <si>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</si>
  <si>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7П40012500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</si>
  <si>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</si>
  <si>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08</t>
  </si>
  <si>
    <t>7П40012600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</si>
  <si>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</si>
  <si>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7П40015630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</si>
  <si>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</si>
  <si>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7П400S0360</t>
  </si>
  <si>
    <t>Обеспечение выплат стимулирующего характера работникам муниципальных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</si>
  <si>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7П400S4840</t>
  </si>
  <si>
    <t>Мероприятия направленные на повышение уровня обеспеченности учреждениями культурно-досугового типа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</si>
  <si>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7П50000000</t>
  </si>
  <si>
    <t>Подпрограмма «Развитие физической культуры, спорта»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</si>
  <si>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7П50015350</t>
  </si>
  <si>
    <t>Развитие физической культуры, спорта, массового спорта и молодежной политики в населенных пунктах поселения в рамках подпрограммы «Развитие физической культуры, спорта»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</si>
  <si>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7П50018310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</si>
  <si>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спорта» муниципальной программы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</si>
  <si>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07</t>
  </si>
  <si>
    <t>к решению совета депутатов</t>
  </si>
  <si>
    <t xml:space="preserve">Кобринского сельского поселения </t>
  </si>
  <si>
    <t>Распределению бюджетных ассигнований по разделам, по подразделам, по целевым статьям (муниципальным программам Кобринского сельского поселения и непрограммным направлениям деятельности) на 2021 год</t>
  </si>
  <si>
    <t>Наименование</t>
  </si>
  <si>
    <t>Уточненный бюджет на 2021 год   тыс.руб.</t>
  </si>
  <si>
    <t>Исполнено за 2021 год тыс.руб.</t>
  </si>
  <si>
    <t>% исполнения</t>
  </si>
  <si>
    <t>Приложение № 4</t>
  </si>
  <si>
    <t>№14 от 28.04.2022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</si>
</sst>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9"/>
      <name val="Times New Roman"/>
      <family val="1"/>
      <charset val="204"/>
    </font>
    <font>
      <sz val="9"/>
      <name val="MS Sans Serif"/>
      <charset val="204"/>
    </font>
    <font>
      <b/>
      <sz val="9"/>
      <name val="Times New Roman"/>
      <family val="1"/>
      <charset val="204"/>
    </font>
    <font>
      <sz val="12"/>
      <color rgb="FF32323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128"/>
  <sheetViews>
    <sheetView showGridLines="0" tabSelected="1" workbookViewId="0">
      <selection activeCell="D5" sqref="D5:G5"/>
    </sheetView>
  </sheetViews>
  <sheetFormatPr defaultRowHeight="12.75" customHeight="1" outlineLevelRow="3" x14ac:dyDescent="0.2"/>
  <cols>
    <col min="1" max="1" width="35.140625" customWidth="1"/>
    <col min="2" max="2" width="8.7109375" customWidth="1"/>
    <col min="3" max="3" width="4.28515625" customWidth="1"/>
    <col min="4" max="4" width="5.28515625" customWidth="1"/>
    <col min="5" max="5" width="4.7109375" customWidth="1"/>
    <col min="6" max="6" width="9.5703125" customWidth="1"/>
    <col min="7" max="7" width="8.28515625" customWidth="1"/>
    <col min="8" max="8" width="5.85546875" customWidth="1"/>
    <col min="9" max="10" width="9.140625" customWidth="1"/>
  </cols>
  <sheetData>
    <row r="1" spans="1:10" x14ac:dyDescent="0.2">
      <c r="A1" s="28"/>
      <c r="B1" s="28"/>
      <c r="C1" s="28"/>
      <c r="D1" s="28"/>
      <c r="E1" s="28"/>
      <c r="F1" s="28"/>
      <c r="G1" s="1"/>
      <c r="H1" s="1"/>
      <c r="I1" s="1"/>
      <c r="J1" s="1"/>
    </row>
    <row r="2" spans="1:10" x14ac:dyDescent="0.2">
      <c r="A2" s="1"/>
      <c r="B2" s="1"/>
      <c r="C2" s="1"/>
      <c r="D2" s="6"/>
      <c r="E2" s="31" t="s">
        <v>138</v>
      </c>
      <c r="F2" s="31"/>
      <c r="G2" s="31"/>
      <c r="H2" s="1"/>
      <c r="I2" s="1"/>
      <c r="J2" s="1"/>
    </row>
    <row r="3" spans="1:10" ht="14.25" x14ac:dyDescent="0.2">
      <c r="A3" s="2"/>
      <c r="B3" s="2"/>
      <c r="C3" s="2"/>
      <c r="D3" s="7"/>
      <c r="E3" s="32" t="s">
        <v>131</v>
      </c>
      <c r="F3" s="32"/>
      <c r="G3" s="32"/>
      <c r="H3" s="2"/>
      <c r="I3" s="2"/>
      <c r="J3" s="2"/>
    </row>
    <row r="4" spans="1:10" ht="14.25" x14ac:dyDescent="0.2">
      <c r="A4" s="2"/>
      <c r="B4" s="2"/>
      <c r="C4" s="2"/>
      <c r="D4" s="33" t="s">
        <v>132</v>
      </c>
      <c r="E4" s="33"/>
      <c r="F4" s="33"/>
      <c r="G4" s="33"/>
      <c r="H4" s="3"/>
      <c r="I4" s="2"/>
      <c r="J4" s="2"/>
    </row>
    <row r="5" spans="1:10" x14ac:dyDescent="0.2">
      <c r="A5" s="1"/>
      <c r="B5" s="1"/>
      <c r="C5" s="1"/>
      <c r="D5" s="27" t="s">
        <v>139</v>
      </c>
      <c r="E5" s="27"/>
      <c r="F5" s="27"/>
      <c r="G5" s="27"/>
      <c r="H5" s="1"/>
      <c r="I5" s="1"/>
      <c r="J5" s="1"/>
    </row>
    <row r="6" spans="1:10" x14ac:dyDescent="0.2">
      <c r="A6" s="29"/>
      <c r="B6" s="29"/>
      <c r="C6" s="29"/>
      <c r="D6" s="29"/>
      <c r="E6" s="29"/>
      <c r="F6" s="29"/>
      <c r="G6" s="29"/>
      <c r="H6" s="29"/>
      <c r="I6" s="4"/>
      <c r="J6" s="4"/>
    </row>
    <row r="7" spans="1:10" ht="52.9" customHeight="1" x14ac:dyDescent="0.2">
      <c r="A7" s="30" t="s">
        <v>133</v>
      </c>
      <c r="B7" s="30"/>
      <c r="C7" s="30"/>
      <c r="D7" s="30"/>
      <c r="E7" s="30"/>
      <c r="F7" s="30"/>
      <c r="G7" s="30"/>
    </row>
    <row r="8" spans="1:10" x14ac:dyDescent="0.2">
      <c r="A8" s="5"/>
      <c r="B8" s="5"/>
      <c r="C8" s="5"/>
      <c r="D8" s="5"/>
      <c r="E8" s="5"/>
      <c r="F8" s="5"/>
      <c r="G8" s="5"/>
      <c r="H8" s="5"/>
      <c r="I8" s="1"/>
      <c r="J8" s="1"/>
    </row>
    <row r="9" spans="1:10" ht="45.6" customHeight="1" x14ac:dyDescent="0.2">
      <c r="A9" s="20" t="s">
        <v>134</v>
      </c>
      <c r="B9" s="20" t="s">
        <v>0</v>
      </c>
      <c r="C9" s="20" t="s">
        <v>1</v>
      </c>
      <c r="D9" s="20" t="s">
        <v>2</v>
      </c>
      <c r="E9" s="20" t="s">
        <v>3</v>
      </c>
      <c r="F9" s="20" t="s">
        <v>135</v>
      </c>
      <c r="G9" s="20" t="s">
        <v>136</v>
      </c>
      <c r="H9" s="8" t="s">
        <v>137</v>
      </c>
    </row>
    <row r="10" spans="1:10" ht="14.45" customHeight="1" x14ac:dyDescent="0.2">
      <c r="A10" s="9"/>
      <c r="B10" s="9"/>
      <c r="C10" s="10"/>
      <c r="D10" s="9"/>
      <c r="E10" s="9"/>
      <c r="F10" s="11">
        <v>108094.47</v>
      </c>
      <c r="G10" s="12">
        <v>106270.93</v>
      </c>
      <c r="H10" s="25">
        <f>G10/F10*100</f>
        <v>98.313012682332399</v>
      </c>
    </row>
    <row r="11" spans="1:10" ht="25.9" customHeight="1" x14ac:dyDescent="0.2">
      <c r="A11" s="13" t="s">
        <v>5</v>
      </c>
      <c r="B11" s="14" t="s">
        <v>4</v>
      </c>
      <c r="C11" s="15"/>
      <c r="D11" s="13"/>
      <c r="E11" s="13"/>
      <c r="F11" s="21">
        <v>15953.92</v>
      </c>
      <c r="G11" s="22">
        <v>15101.36</v>
      </c>
      <c r="H11" s="26">
        <f t="shared" ref="H11:H74" si="0">G11/F11*100</f>
        <v>94.656109595635428</v>
      </c>
    </row>
    <row r="12" spans="1:10" ht="27" customHeight="1" outlineLevel="1" x14ac:dyDescent="0.2">
      <c r="A12" s="13" t="s">
        <v>7</v>
      </c>
      <c r="B12" s="14" t="s">
        <v>6</v>
      </c>
      <c r="C12" s="15"/>
      <c r="D12" s="13"/>
      <c r="E12" s="13"/>
      <c r="F12" s="21">
        <v>9458.18</v>
      </c>
      <c r="G12" s="22">
        <v>9246.7999999999993</v>
      </c>
      <c r="H12" s="26">
        <f t="shared" si="0"/>
        <v>97.765109143619583</v>
      </c>
    </row>
    <row r="13" spans="1:10" ht="44.45" customHeight="1" outlineLevel="2" x14ac:dyDescent="0.2">
      <c r="A13" s="13" t="s">
        <v>9</v>
      </c>
      <c r="B13" s="14" t="s">
        <v>8</v>
      </c>
      <c r="C13" s="15" t="s">
        <v>10</v>
      </c>
      <c r="D13" s="13"/>
      <c r="E13" s="13"/>
      <c r="F13" s="21">
        <v>7740</v>
      </c>
      <c r="G13" s="22">
        <v>7548.4</v>
      </c>
      <c r="H13" s="26">
        <f t="shared" si="0"/>
        <v>97.524547803617565</v>
      </c>
    </row>
    <row r="14" spans="1:10" ht="45" customHeight="1" outlineLevel="3" x14ac:dyDescent="0.2">
      <c r="A14" s="16" t="s">
        <v>9</v>
      </c>
      <c r="B14" s="17" t="s">
        <v>8</v>
      </c>
      <c r="C14" s="17" t="s">
        <v>10</v>
      </c>
      <c r="D14" s="17" t="s">
        <v>11</v>
      </c>
      <c r="E14" s="17" t="s">
        <v>12</v>
      </c>
      <c r="F14" s="23">
        <v>7740</v>
      </c>
      <c r="G14" s="24">
        <v>7548.4</v>
      </c>
      <c r="H14" s="26">
        <f t="shared" si="0"/>
        <v>97.524547803617565</v>
      </c>
    </row>
    <row r="15" spans="1:10" ht="33.6" customHeight="1" outlineLevel="2" x14ac:dyDescent="0.2">
      <c r="A15" s="13" t="s">
        <v>14</v>
      </c>
      <c r="B15" s="14" t="s">
        <v>13</v>
      </c>
      <c r="C15" s="15" t="s">
        <v>10</v>
      </c>
      <c r="D15" s="15"/>
      <c r="E15" s="15"/>
      <c r="F15" s="21">
        <v>1570.3</v>
      </c>
      <c r="G15" s="22">
        <v>1550.52</v>
      </c>
      <c r="H15" s="26">
        <f t="shared" si="0"/>
        <v>98.740368082532001</v>
      </c>
    </row>
    <row r="16" spans="1:10" ht="33" customHeight="1" outlineLevel="3" x14ac:dyDescent="0.2">
      <c r="A16" s="16" t="s">
        <v>14</v>
      </c>
      <c r="B16" s="17" t="s">
        <v>13</v>
      </c>
      <c r="C16" s="17" t="s">
        <v>10</v>
      </c>
      <c r="D16" s="17" t="s">
        <v>11</v>
      </c>
      <c r="E16" s="17" t="s">
        <v>12</v>
      </c>
      <c r="F16" s="23">
        <v>1570.3</v>
      </c>
      <c r="G16" s="24">
        <v>1550.52</v>
      </c>
      <c r="H16" s="26">
        <f t="shared" si="0"/>
        <v>98.740368082532001</v>
      </c>
    </row>
    <row r="17" spans="1:8" ht="30" customHeight="1" outlineLevel="2" x14ac:dyDescent="0.2">
      <c r="A17" s="13" t="s">
        <v>16</v>
      </c>
      <c r="B17" s="14" t="s">
        <v>15</v>
      </c>
      <c r="C17" s="15" t="s">
        <v>10</v>
      </c>
      <c r="D17" s="15"/>
      <c r="E17" s="15"/>
      <c r="F17" s="21">
        <v>147.88</v>
      </c>
      <c r="G17" s="22">
        <v>147.88</v>
      </c>
      <c r="H17" s="26">
        <f t="shared" si="0"/>
        <v>100</v>
      </c>
    </row>
    <row r="18" spans="1:8" ht="33.75" outlineLevel="3" x14ac:dyDescent="0.2">
      <c r="A18" s="16" t="s">
        <v>16</v>
      </c>
      <c r="B18" s="17" t="s">
        <v>15</v>
      </c>
      <c r="C18" s="17" t="s">
        <v>10</v>
      </c>
      <c r="D18" s="17" t="s">
        <v>11</v>
      </c>
      <c r="E18" s="17" t="s">
        <v>12</v>
      </c>
      <c r="F18" s="23">
        <v>147.88</v>
      </c>
      <c r="G18" s="24">
        <v>147.88</v>
      </c>
      <c r="H18" s="26">
        <f t="shared" si="0"/>
        <v>100</v>
      </c>
    </row>
    <row r="19" spans="1:8" ht="21" outlineLevel="1" x14ac:dyDescent="0.2">
      <c r="A19" s="13" t="s">
        <v>18</v>
      </c>
      <c r="B19" s="14" t="s">
        <v>17</v>
      </c>
      <c r="C19" s="15"/>
      <c r="D19" s="15"/>
      <c r="E19" s="15"/>
      <c r="F19" s="21">
        <v>4181.24</v>
      </c>
      <c r="G19" s="22">
        <v>3560.14</v>
      </c>
      <c r="H19" s="26">
        <f t="shared" si="0"/>
        <v>85.145554907156722</v>
      </c>
    </row>
    <row r="20" spans="1:8" ht="46.15" customHeight="1" outlineLevel="2" x14ac:dyDescent="0.2">
      <c r="A20" s="13" t="s">
        <v>20</v>
      </c>
      <c r="B20" s="14" t="s">
        <v>19</v>
      </c>
      <c r="C20" s="15" t="s">
        <v>10</v>
      </c>
      <c r="D20" s="15"/>
      <c r="E20" s="15"/>
      <c r="F20" s="21">
        <v>1480.15</v>
      </c>
      <c r="G20" s="22">
        <v>1321.75</v>
      </c>
      <c r="H20" s="26">
        <f t="shared" si="0"/>
        <v>89.298381920751268</v>
      </c>
    </row>
    <row r="21" spans="1:8" ht="46.9" customHeight="1" outlineLevel="3" x14ac:dyDescent="0.2">
      <c r="A21" s="16" t="s">
        <v>20</v>
      </c>
      <c r="B21" s="17" t="s">
        <v>19</v>
      </c>
      <c r="C21" s="17" t="s">
        <v>10</v>
      </c>
      <c r="D21" s="17" t="s">
        <v>11</v>
      </c>
      <c r="E21" s="17" t="s">
        <v>12</v>
      </c>
      <c r="F21" s="23">
        <v>1480</v>
      </c>
      <c r="G21" s="24">
        <v>1321.6</v>
      </c>
      <c r="H21" s="26">
        <f t="shared" si="0"/>
        <v>89.297297297297291</v>
      </c>
    </row>
    <row r="22" spans="1:8" ht="45" customHeight="1" outlineLevel="3" x14ac:dyDescent="0.2">
      <c r="A22" s="16" t="s">
        <v>20</v>
      </c>
      <c r="B22" s="17" t="s">
        <v>19</v>
      </c>
      <c r="C22" s="17" t="s">
        <v>10</v>
      </c>
      <c r="D22" s="17" t="s">
        <v>21</v>
      </c>
      <c r="E22" s="17" t="s">
        <v>12</v>
      </c>
      <c r="F22" s="23">
        <v>0.15</v>
      </c>
      <c r="G22" s="24">
        <v>0.15</v>
      </c>
      <c r="H22" s="26">
        <f t="shared" si="0"/>
        <v>100</v>
      </c>
    </row>
    <row r="23" spans="1:8" ht="48.6" customHeight="1" outlineLevel="2" x14ac:dyDescent="0.2">
      <c r="A23" s="13" t="s">
        <v>20</v>
      </c>
      <c r="B23" s="14" t="s">
        <v>19</v>
      </c>
      <c r="C23" s="15" t="s">
        <v>22</v>
      </c>
      <c r="D23" s="15"/>
      <c r="E23" s="15"/>
      <c r="F23" s="21">
        <v>2590.1</v>
      </c>
      <c r="G23" s="22">
        <v>2127.4299999999998</v>
      </c>
      <c r="H23" s="26">
        <f t="shared" si="0"/>
        <v>82.136983128064543</v>
      </c>
    </row>
    <row r="24" spans="1:8" ht="40.9" customHeight="1" outlineLevel="3" x14ac:dyDescent="0.2">
      <c r="A24" s="16" t="s">
        <v>20</v>
      </c>
      <c r="B24" s="17" t="s">
        <v>19</v>
      </c>
      <c r="C24" s="17" t="s">
        <v>22</v>
      </c>
      <c r="D24" s="17" t="s">
        <v>11</v>
      </c>
      <c r="E24" s="17" t="s">
        <v>12</v>
      </c>
      <c r="F24" s="23">
        <v>2590.1</v>
      </c>
      <c r="G24" s="24">
        <v>2127.4299999999998</v>
      </c>
      <c r="H24" s="26">
        <f t="shared" si="0"/>
        <v>82.136983128064543</v>
      </c>
    </row>
    <row r="25" spans="1:8" ht="44.45" customHeight="1" outlineLevel="2" x14ac:dyDescent="0.2">
      <c r="A25" s="13" t="s">
        <v>20</v>
      </c>
      <c r="B25" s="14" t="s">
        <v>19</v>
      </c>
      <c r="C25" s="15" t="s">
        <v>23</v>
      </c>
      <c r="D25" s="15"/>
      <c r="E25" s="15"/>
      <c r="F25" s="21">
        <v>26.12</v>
      </c>
      <c r="G25" s="22">
        <v>26.1</v>
      </c>
      <c r="H25" s="26">
        <f t="shared" si="0"/>
        <v>99.923430321592662</v>
      </c>
    </row>
    <row r="26" spans="1:8" ht="43.15" customHeight="1" outlineLevel="3" x14ac:dyDescent="0.2">
      <c r="A26" s="16" t="s">
        <v>20</v>
      </c>
      <c r="B26" s="17" t="s">
        <v>19</v>
      </c>
      <c r="C26" s="17" t="s">
        <v>23</v>
      </c>
      <c r="D26" s="17" t="s">
        <v>11</v>
      </c>
      <c r="E26" s="17" t="s">
        <v>12</v>
      </c>
      <c r="F26" s="23">
        <v>26.12</v>
      </c>
      <c r="G26" s="24">
        <v>26.1</v>
      </c>
      <c r="H26" s="26">
        <f t="shared" si="0"/>
        <v>99.923430321592662</v>
      </c>
    </row>
    <row r="27" spans="1:8" ht="45" customHeight="1" outlineLevel="2" x14ac:dyDescent="0.2">
      <c r="A27" s="13" t="s">
        <v>25</v>
      </c>
      <c r="B27" s="14" t="s">
        <v>24</v>
      </c>
      <c r="C27" s="15" t="s">
        <v>22</v>
      </c>
      <c r="D27" s="15"/>
      <c r="E27" s="15"/>
      <c r="F27" s="21">
        <v>54.43</v>
      </c>
      <c r="G27" s="22">
        <v>54.43</v>
      </c>
      <c r="H27" s="26">
        <f t="shared" si="0"/>
        <v>100</v>
      </c>
    </row>
    <row r="28" spans="1:8" ht="40.15" customHeight="1" outlineLevel="3" x14ac:dyDescent="0.2">
      <c r="A28" s="16" t="s">
        <v>25</v>
      </c>
      <c r="B28" s="17" t="s">
        <v>24</v>
      </c>
      <c r="C28" s="17" t="s">
        <v>22</v>
      </c>
      <c r="D28" s="17" t="s">
        <v>11</v>
      </c>
      <c r="E28" s="17" t="s">
        <v>12</v>
      </c>
      <c r="F28" s="23">
        <v>54.43</v>
      </c>
      <c r="G28" s="24">
        <v>54.43</v>
      </c>
      <c r="H28" s="26">
        <f t="shared" si="0"/>
        <v>100</v>
      </c>
    </row>
    <row r="29" spans="1:8" ht="27.6" customHeight="1" outlineLevel="2" x14ac:dyDescent="0.2">
      <c r="A29" s="13" t="s">
        <v>16</v>
      </c>
      <c r="B29" s="14" t="s">
        <v>26</v>
      </c>
      <c r="C29" s="15" t="s">
        <v>10</v>
      </c>
      <c r="D29" s="15"/>
      <c r="E29" s="15"/>
      <c r="F29" s="21">
        <v>26.92</v>
      </c>
      <c r="G29" s="22">
        <v>26.92</v>
      </c>
      <c r="H29" s="26">
        <f t="shared" si="0"/>
        <v>100</v>
      </c>
    </row>
    <row r="30" spans="1:8" ht="24.6" customHeight="1" outlineLevel="3" x14ac:dyDescent="0.2">
      <c r="A30" s="16" t="s">
        <v>16</v>
      </c>
      <c r="B30" s="17" t="s">
        <v>26</v>
      </c>
      <c r="C30" s="17" t="s">
        <v>10</v>
      </c>
      <c r="D30" s="17" t="s">
        <v>11</v>
      </c>
      <c r="E30" s="17" t="s">
        <v>12</v>
      </c>
      <c r="F30" s="23">
        <v>26.92</v>
      </c>
      <c r="G30" s="24">
        <v>26.92</v>
      </c>
      <c r="H30" s="26">
        <f t="shared" si="0"/>
        <v>100</v>
      </c>
    </row>
    <row r="31" spans="1:8" ht="62.45" customHeight="1" outlineLevel="2" x14ac:dyDescent="0.2">
      <c r="A31" s="13" t="s">
        <v>28</v>
      </c>
      <c r="B31" s="14" t="s">
        <v>27</v>
      </c>
      <c r="C31" s="15" t="s">
        <v>22</v>
      </c>
      <c r="D31" s="15"/>
      <c r="E31" s="15"/>
      <c r="F31" s="21">
        <v>3.52</v>
      </c>
      <c r="G31" s="22">
        <v>3.52</v>
      </c>
      <c r="H31" s="26">
        <f t="shared" si="0"/>
        <v>100</v>
      </c>
    </row>
    <row r="32" spans="1:8" ht="67.5" outlineLevel="3" x14ac:dyDescent="0.2">
      <c r="A32" s="16" t="s">
        <v>28</v>
      </c>
      <c r="B32" s="17" t="s">
        <v>27</v>
      </c>
      <c r="C32" s="17" t="s">
        <v>22</v>
      </c>
      <c r="D32" s="17" t="s">
        <v>11</v>
      </c>
      <c r="E32" s="17" t="s">
        <v>12</v>
      </c>
      <c r="F32" s="23">
        <v>3.52</v>
      </c>
      <c r="G32" s="24">
        <v>3.52</v>
      </c>
      <c r="H32" s="26">
        <f t="shared" si="0"/>
        <v>100</v>
      </c>
    </row>
    <row r="33" spans="1:8" ht="21" outlineLevel="1" x14ac:dyDescent="0.2">
      <c r="A33" s="13" t="s">
        <v>30</v>
      </c>
      <c r="B33" s="14" t="s">
        <v>29</v>
      </c>
      <c r="C33" s="15"/>
      <c r="D33" s="15"/>
      <c r="E33" s="15"/>
      <c r="F33" s="21">
        <v>2314.5</v>
      </c>
      <c r="G33" s="22">
        <v>2294.42</v>
      </c>
      <c r="H33" s="26">
        <f t="shared" si="0"/>
        <v>99.132426009937362</v>
      </c>
    </row>
    <row r="34" spans="1:8" ht="39.6" customHeight="1" outlineLevel="2" x14ac:dyDescent="0.2">
      <c r="A34" s="13" t="s">
        <v>32</v>
      </c>
      <c r="B34" s="14" t="s">
        <v>31</v>
      </c>
      <c r="C34" s="15" t="s">
        <v>33</v>
      </c>
      <c r="D34" s="15"/>
      <c r="E34" s="15"/>
      <c r="F34" s="21">
        <v>134.6</v>
      </c>
      <c r="G34" s="22">
        <v>134.6</v>
      </c>
      <c r="H34" s="26">
        <f t="shared" si="0"/>
        <v>100</v>
      </c>
    </row>
    <row r="35" spans="1:8" ht="32.450000000000003" customHeight="1" outlineLevel="3" x14ac:dyDescent="0.2">
      <c r="A35" s="16" t="s">
        <v>32</v>
      </c>
      <c r="B35" s="17" t="s">
        <v>31</v>
      </c>
      <c r="C35" s="17" t="s">
        <v>33</v>
      </c>
      <c r="D35" s="17" t="s">
        <v>11</v>
      </c>
      <c r="E35" s="17" t="s">
        <v>34</v>
      </c>
      <c r="F35" s="23">
        <v>134.6</v>
      </c>
      <c r="G35" s="24">
        <v>134.6</v>
      </c>
      <c r="H35" s="26">
        <f t="shared" si="0"/>
        <v>100</v>
      </c>
    </row>
    <row r="36" spans="1:8" ht="28.15" customHeight="1" outlineLevel="2" x14ac:dyDescent="0.2">
      <c r="A36" s="13" t="s">
        <v>36</v>
      </c>
      <c r="B36" s="14" t="s">
        <v>35</v>
      </c>
      <c r="C36" s="15" t="s">
        <v>33</v>
      </c>
      <c r="D36" s="15"/>
      <c r="E36" s="15"/>
      <c r="F36" s="21">
        <v>29.3</v>
      </c>
      <c r="G36" s="22">
        <v>29.3</v>
      </c>
      <c r="H36" s="26">
        <f t="shared" si="0"/>
        <v>100</v>
      </c>
    </row>
    <row r="37" spans="1:8" ht="28.15" customHeight="1" outlineLevel="3" x14ac:dyDescent="0.2">
      <c r="A37" s="16" t="s">
        <v>36</v>
      </c>
      <c r="B37" s="17" t="s">
        <v>35</v>
      </c>
      <c r="C37" s="17" t="s">
        <v>33</v>
      </c>
      <c r="D37" s="17" t="s">
        <v>37</v>
      </c>
      <c r="E37" s="17" t="s">
        <v>11</v>
      </c>
      <c r="F37" s="23">
        <v>29.3</v>
      </c>
      <c r="G37" s="24">
        <v>29.3</v>
      </c>
      <c r="H37" s="26">
        <f t="shared" si="0"/>
        <v>100</v>
      </c>
    </row>
    <row r="38" spans="1:8" ht="40.15" customHeight="1" outlineLevel="2" x14ac:dyDescent="0.2">
      <c r="A38" s="13" t="s">
        <v>39</v>
      </c>
      <c r="B38" s="14" t="s">
        <v>38</v>
      </c>
      <c r="C38" s="15" t="s">
        <v>33</v>
      </c>
      <c r="D38" s="15"/>
      <c r="E38" s="15"/>
      <c r="F38" s="21">
        <v>30.63</v>
      </c>
      <c r="G38" s="22">
        <v>30.63</v>
      </c>
      <c r="H38" s="26">
        <f t="shared" si="0"/>
        <v>100</v>
      </c>
    </row>
    <row r="39" spans="1:8" ht="35.450000000000003" customHeight="1" outlineLevel="3" x14ac:dyDescent="0.2">
      <c r="A39" s="16" t="s">
        <v>39</v>
      </c>
      <c r="B39" s="17" t="s">
        <v>38</v>
      </c>
      <c r="C39" s="17" t="s">
        <v>33</v>
      </c>
      <c r="D39" s="17" t="s">
        <v>11</v>
      </c>
      <c r="E39" s="17" t="s">
        <v>34</v>
      </c>
      <c r="F39" s="23">
        <v>30.63</v>
      </c>
      <c r="G39" s="24">
        <v>30.63</v>
      </c>
      <c r="H39" s="26">
        <f t="shared" si="0"/>
        <v>100</v>
      </c>
    </row>
    <row r="40" spans="1:8" ht="42" customHeight="1" outlineLevel="2" x14ac:dyDescent="0.2">
      <c r="A40" s="13" t="s">
        <v>41</v>
      </c>
      <c r="B40" s="14" t="s">
        <v>40</v>
      </c>
      <c r="C40" s="15" t="s">
        <v>33</v>
      </c>
      <c r="D40" s="15"/>
      <c r="E40" s="15"/>
      <c r="F40" s="21">
        <v>113.91</v>
      </c>
      <c r="G40" s="22">
        <v>113.91</v>
      </c>
      <c r="H40" s="26">
        <f t="shared" si="0"/>
        <v>100</v>
      </c>
    </row>
    <row r="41" spans="1:8" ht="34.9" customHeight="1" outlineLevel="3" x14ac:dyDescent="0.2">
      <c r="A41" s="16" t="s">
        <v>41</v>
      </c>
      <c r="B41" s="17" t="s">
        <v>40</v>
      </c>
      <c r="C41" s="17" t="s">
        <v>33</v>
      </c>
      <c r="D41" s="17" t="s">
        <v>37</v>
      </c>
      <c r="E41" s="17" t="s">
        <v>42</v>
      </c>
      <c r="F41" s="23">
        <v>113.91</v>
      </c>
      <c r="G41" s="24">
        <v>113.91</v>
      </c>
      <c r="H41" s="26">
        <f t="shared" si="0"/>
        <v>100</v>
      </c>
    </row>
    <row r="42" spans="1:8" ht="49.9" customHeight="1" outlineLevel="2" x14ac:dyDescent="0.2">
      <c r="A42" s="13" t="s">
        <v>44</v>
      </c>
      <c r="B42" s="14" t="s">
        <v>43</v>
      </c>
      <c r="C42" s="15" t="s">
        <v>33</v>
      </c>
      <c r="D42" s="15"/>
      <c r="E42" s="15"/>
      <c r="F42" s="21">
        <v>54</v>
      </c>
      <c r="G42" s="22">
        <v>54</v>
      </c>
      <c r="H42" s="26">
        <f t="shared" si="0"/>
        <v>100</v>
      </c>
    </row>
    <row r="43" spans="1:8" ht="45" customHeight="1" outlineLevel="3" x14ac:dyDescent="0.2">
      <c r="A43" s="16" t="s">
        <v>44</v>
      </c>
      <c r="B43" s="17" t="s">
        <v>43</v>
      </c>
      <c r="C43" s="17" t="s">
        <v>33</v>
      </c>
      <c r="D43" s="17" t="s">
        <v>11</v>
      </c>
      <c r="E43" s="17" t="s">
        <v>34</v>
      </c>
      <c r="F43" s="23">
        <v>54</v>
      </c>
      <c r="G43" s="24">
        <v>54</v>
      </c>
      <c r="H43" s="26">
        <f t="shared" si="0"/>
        <v>100</v>
      </c>
    </row>
    <row r="44" spans="1:8" ht="25.15" customHeight="1" outlineLevel="2" x14ac:dyDescent="0.2">
      <c r="A44" s="13" t="s">
        <v>46</v>
      </c>
      <c r="B44" s="14" t="s">
        <v>45</v>
      </c>
      <c r="C44" s="15" t="s">
        <v>23</v>
      </c>
      <c r="D44" s="15"/>
      <c r="E44" s="15"/>
      <c r="F44" s="21">
        <v>10</v>
      </c>
      <c r="G44" s="22">
        <v>0</v>
      </c>
      <c r="H44" s="26">
        <f t="shared" si="0"/>
        <v>0</v>
      </c>
    </row>
    <row r="45" spans="1:8" ht="30" customHeight="1" outlineLevel="3" x14ac:dyDescent="0.2">
      <c r="A45" s="16" t="s">
        <v>46</v>
      </c>
      <c r="B45" s="17" t="s">
        <v>45</v>
      </c>
      <c r="C45" s="17" t="s">
        <v>23</v>
      </c>
      <c r="D45" s="17" t="s">
        <v>11</v>
      </c>
      <c r="E45" s="17" t="s">
        <v>47</v>
      </c>
      <c r="F45" s="23">
        <v>10</v>
      </c>
      <c r="G45" s="24">
        <v>0</v>
      </c>
      <c r="H45" s="26">
        <f t="shared" si="0"/>
        <v>0</v>
      </c>
    </row>
    <row r="46" spans="1:8" ht="52.15" customHeight="1" outlineLevel="2" x14ac:dyDescent="0.2">
      <c r="A46" s="13" t="s">
        <v>49</v>
      </c>
      <c r="B46" s="14" t="s">
        <v>48</v>
      </c>
      <c r="C46" s="15" t="s">
        <v>23</v>
      </c>
      <c r="D46" s="15"/>
      <c r="E46" s="15"/>
      <c r="F46" s="21">
        <v>187</v>
      </c>
      <c r="G46" s="22">
        <v>176.92</v>
      </c>
      <c r="H46" s="26">
        <f t="shared" si="0"/>
        <v>94.609625668449198</v>
      </c>
    </row>
    <row r="47" spans="1:8" ht="45" outlineLevel="3" x14ac:dyDescent="0.2">
      <c r="A47" s="16" t="s">
        <v>49</v>
      </c>
      <c r="B47" s="17" t="s">
        <v>48</v>
      </c>
      <c r="C47" s="17" t="s">
        <v>23</v>
      </c>
      <c r="D47" s="17" t="s">
        <v>11</v>
      </c>
      <c r="E47" s="17" t="s">
        <v>50</v>
      </c>
      <c r="F47" s="23">
        <v>187</v>
      </c>
      <c r="G47" s="24">
        <v>176.92</v>
      </c>
      <c r="H47" s="26">
        <f t="shared" si="0"/>
        <v>94.609625668449198</v>
      </c>
    </row>
    <row r="48" spans="1:8" ht="23.45" customHeight="1" outlineLevel="2" x14ac:dyDescent="0.2">
      <c r="A48" s="13" t="s">
        <v>52</v>
      </c>
      <c r="B48" s="14" t="s">
        <v>51</v>
      </c>
      <c r="C48" s="15" t="s">
        <v>53</v>
      </c>
      <c r="D48" s="15"/>
      <c r="E48" s="15"/>
      <c r="F48" s="21">
        <v>1427.66</v>
      </c>
      <c r="G48" s="22">
        <v>1427.66</v>
      </c>
      <c r="H48" s="26">
        <f t="shared" si="0"/>
        <v>100</v>
      </c>
    </row>
    <row r="49" spans="1:8" ht="29.45" customHeight="1" outlineLevel="3" x14ac:dyDescent="0.2">
      <c r="A49" s="16" t="s">
        <v>52</v>
      </c>
      <c r="B49" s="17" t="s">
        <v>51</v>
      </c>
      <c r="C49" s="17" t="s">
        <v>53</v>
      </c>
      <c r="D49" s="17" t="s">
        <v>21</v>
      </c>
      <c r="E49" s="17" t="s">
        <v>11</v>
      </c>
      <c r="F49" s="23">
        <v>1427.66</v>
      </c>
      <c r="G49" s="24">
        <v>1427.66</v>
      </c>
      <c r="H49" s="26">
        <f t="shared" si="0"/>
        <v>100</v>
      </c>
    </row>
    <row r="50" spans="1:8" ht="56.45" customHeight="1" outlineLevel="2" x14ac:dyDescent="0.2">
      <c r="A50" s="13" t="s">
        <v>55</v>
      </c>
      <c r="B50" s="14" t="s">
        <v>54</v>
      </c>
      <c r="C50" s="15" t="s">
        <v>22</v>
      </c>
      <c r="D50" s="15"/>
      <c r="E50" s="15"/>
      <c r="F50" s="21">
        <v>30</v>
      </c>
      <c r="G50" s="22">
        <v>30</v>
      </c>
      <c r="H50" s="26">
        <f t="shared" si="0"/>
        <v>100</v>
      </c>
    </row>
    <row r="51" spans="1:8" ht="56.25" outlineLevel="3" x14ac:dyDescent="0.2">
      <c r="A51" s="16" t="s">
        <v>55</v>
      </c>
      <c r="B51" s="17" t="s">
        <v>54</v>
      </c>
      <c r="C51" s="17" t="s">
        <v>22</v>
      </c>
      <c r="D51" s="17" t="s">
        <v>11</v>
      </c>
      <c r="E51" s="17" t="s">
        <v>50</v>
      </c>
      <c r="F51" s="23">
        <v>30</v>
      </c>
      <c r="G51" s="24">
        <v>30</v>
      </c>
      <c r="H51" s="26">
        <f t="shared" si="0"/>
        <v>100</v>
      </c>
    </row>
    <row r="52" spans="1:8" ht="46.15" customHeight="1" outlineLevel="2" x14ac:dyDescent="0.2">
      <c r="A52" s="13" t="s">
        <v>57</v>
      </c>
      <c r="B52" s="14" t="s">
        <v>56</v>
      </c>
      <c r="C52" s="15" t="s">
        <v>10</v>
      </c>
      <c r="D52" s="15"/>
      <c r="E52" s="15"/>
      <c r="F52" s="21">
        <v>248.94</v>
      </c>
      <c r="G52" s="22">
        <v>248.94</v>
      </c>
      <c r="H52" s="26">
        <f t="shared" si="0"/>
        <v>100</v>
      </c>
    </row>
    <row r="53" spans="1:8" ht="45" outlineLevel="3" x14ac:dyDescent="0.2">
      <c r="A53" s="16" t="s">
        <v>57</v>
      </c>
      <c r="B53" s="17" t="s">
        <v>56</v>
      </c>
      <c r="C53" s="17" t="s">
        <v>10</v>
      </c>
      <c r="D53" s="17" t="s">
        <v>42</v>
      </c>
      <c r="E53" s="17" t="s">
        <v>58</v>
      </c>
      <c r="F53" s="23">
        <v>248.94</v>
      </c>
      <c r="G53" s="24">
        <v>248.94</v>
      </c>
      <c r="H53" s="26">
        <f t="shared" si="0"/>
        <v>100</v>
      </c>
    </row>
    <row r="54" spans="1:8" ht="42" outlineLevel="2" x14ac:dyDescent="0.2">
      <c r="A54" s="13" t="s">
        <v>57</v>
      </c>
      <c r="B54" s="14" t="s">
        <v>56</v>
      </c>
      <c r="C54" s="15" t="s">
        <v>22</v>
      </c>
      <c r="D54" s="15"/>
      <c r="E54" s="15"/>
      <c r="F54" s="21">
        <v>48.46</v>
      </c>
      <c r="G54" s="22">
        <v>48.46</v>
      </c>
      <c r="H54" s="26">
        <f t="shared" si="0"/>
        <v>100</v>
      </c>
    </row>
    <row r="55" spans="1:8" ht="45" outlineLevel="3" x14ac:dyDescent="0.2">
      <c r="A55" s="16" t="s">
        <v>57</v>
      </c>
      <c r="B55" s="17" t="s">
        <v>56</v>
      </c>
      <c r="C55" s="17" t="s">
        <v>22</v>
      </c>
      <c r="D55" s="17" t="s">
        <v>42</v>
      </c>
      <c r="E55" s="17" t="s">
        <v>58</v>
      </c>
      <c r="F55" s="23">
        <v>48.46</v>
      </c>
      <c r="G55" s="24">
        <v>48.46</v>
      </c>
      <c r="H55" s="26">
        <f t="shared" si="0"/>
        <v>100</v>
      </c>
    </row>
    <row r="56" spans="1:8" ht="18" customHeight="1" x14ac:dyDescent="0.2">
      <c r="A56" s="13" t="s">
        <v>60</v>
      </c>
      <c r="B56" s="14" t="s">
        <v>59</v>
      </c>
      <c r="C56" s="15"/>
      <c r="D56" s="15"/>
      <c r="E56" s="15"/>
      <c r="F56" s="21">
        <v>92140.55</v>
      </c>
      <c r="G56" s="22">
        <v>91169.57</v>
      </c>
      <c r="H56" s="26">
        <f t="shared" si="0"/>
        <v>98.946196869890628</v>
      </c>
    </row>
    <row r="57" spans="1:8" ht="66" customHeight="1" outlineLevel="1" x14ac:dyDescent="0.2">
      <c r="A57" s="13" t="s">
        <v>62</v>
      </c>
      <c r="B57" s="14" t="s">
        <v>61</v>
      </c>
      <c r="C57" s="15"/>
      <c r="D57" s="15"/>
      <c r="E57" s="15"/>
      <c r="F57" s="21">
        <v>264.52999999999997</v>
      </c>
      <c r="G57" s="22">
        <v>264.52999999999997</v>
      </c>
      <c r="H57" s="26">
        <f t="shared" si="0"/>
        <v>100</v>
      </c>
    </row>
    <row r="58" spans="1:8" ht="76.900000000000006" customHeight="1" outlineLevel="2" x14ac:dyDescent="0.2">
      <c r="A58" s="18" t="s">
        <v>64</v>
      </c>
      <c r="B58" s="14" t="s">
        <v>63</v>
      </c>
      <c r="C58" s="15" t="s">
        <v>22</v>
      </c>
      <c r="D58" s="15"/>
      <c r="E58" s="15"/>
      <c r="F58" s="21">
        <v>192.9</v>
      </c>
      <c r="G58" s="22">
        <v>192.9</v>
      </c>
      <c r="H58" s="26">
        <f t="shared" si="0"/>
        <v>100</v>
      </c>
    </row>
    <row r="59" spans="1:8" ht="83.45" customHeight="1" outlineLevel="3" x14ac:dyDescent="0.2">
      <c r="A59" s="19" t="s">
        <v>64</v>
      </c>
      <c r="B59" s="17" t="s">
        <v>63</v>
      </c>
      <c r="C59" s="17" t="s">
        <v>22</v>
      </c>
      <c r="D59" s="17" t="s">
        <v>12</v>
      </c>
      <c r="E59" s="17" t="s">
        <v>65</v>
      </c>
      <c r="F59" s="23">
        <v>192.9</v>
      </c>
      <c r="G59" s="24">
        <v>192.9</v>
      </c>
      <c r="H59" s="26">
        <f t="shared" si="0"/>
        <v>100</v>
      </c>
    </row>
    <row r="60" spans="1:8" ht="85.15" customHeight="1" outlineLevel="2" x14ac:dyDescent="0.2">
      <c r="A60" s="18" t="s">
        <v>67</v>
      </c>
      <c r="B60" s="14" t="s">
        <v>66</v>
      </c>
      <c r="C60" s="15" t="s">
        <v>22</v>
      </c>
      <c r="D60" s="15"/>
      <c r="E60" s="15"/>
      <c r="F60" s="21">
        <v>10</v>
      </c>
      <c r="G60" s="22">
        <v>10</v>
      </c>
      <c r="H60" s="26">
        <f t="shared" si="0"/>
        <v>100</v>
      </c>
    </row>
    <row r="61" spans="1:8" ht="101.25" outlineLevel="3" x14ac:dyDescent="0.2">
      <c r="A61" s="19" t="s">
        <v>67</v>
      </c>
      <c r="B61" s="17" t="s">
        <v>66</v>
      </c>
      <c r="C61" s="17" t="s">
        <v>22</v>
      </c>
      <c r="D61" s="17" t="s">
        <v>12</v>
      </c>
      <c r="E61" s="17" t="s">
        <v>65</v>
      </c>
      <c r="F61" s="23">
        <v>10</v>
      </c>
      <c r="G61" s="24">
        <v>10</v>
      </c>
      <c r="H61" s="26">
        <f t="shared" si="0"/>
        <v>100</v>
      </c>
    </row>
    <row r="62" spans="1:8" ht="105.6" customHeight="1" outlineLevel="2" x14ac:dyDescent="0.2">
      <c r="A62" s="18" t="s">
        <v>69</v>
      </c>
      <c r="B62" s="14" t="s">
        <v>68</v>
      </c>
      <c r="C62" s="15" t="s">
        <v>22</v>
      </c>
      <c r="D62" s="15"/>
      <c r="E62" s="15"/>
      <c r="F62" s="21">
        <v>61.63</v>
      </c>
      <c r="G62" s="22">
        <v>61.63</v>
      </c>
      <c r="H62" s="26">
        <f t="shared" si="0"/>
        <v>100</v>
      </c>
    </row>
    <row r="63" spans="1:8" ht="109.15" customHeight="1" outlineLevel="3" x14ac:dyDescent="0.2">
      <c r="A63" s="19" t="s">
        <v>69</v>
      </c>
      <c r="B63" s="17" t="s">
        <v>68</v>
      </c>
      <c r="C63" s="17" t="s">
        <v>22</v>
      </c>
      <c r="D63" s="17" t="s">
        <v>11</v>
      </c>
      <c r="E63" s="17" t="s">
        <v>50</v>
      </c>
      <c r="F63" s="23">
        <v>61.63</v>
      </c>
      <c r="G63" s="24">
        <v>61.63</v>
      </c>
      <c r="H63" s="26">
        <f t="shared" si="0"/>
        <v>100</v>
      </c>
    </row>
    <row r="64" spans="1:8" ht="63" outlineLevel="1" x14ac:dyDescent="0.2">
      <c r="A64" s="13" t="s">
        <v>71</v>
      </c>
      <c r="B64" s="14" t="s">
        <v>70</v>
      </c>
      <c r="C64" s="15"/>
      <c r="D64" s="15"/>
      <c r="E64" s="15"/>
      <c r="F64" s="21">
        <v>239.16</v>
      </c>
      <c r="G64" s="22">
        <v>238.29</v>
      </c>
      <c r="H64" s="26">
        <f t="shared" si="0"/>
        <v>99.636226793778221</v>
      </c>
    </row>
    <row r="65" spans="1:8" ht="105" outlineLevel="2" x14ac:dyDescent="0.2">
      <c r="A65" s="18" t="s">
        <v>73</v>
      </c>
      <c r="B65" s="14" t="s">
        <v>72</v>
      </c>
      <c r="C65" s="15" t="s">
        <v>22</v>
      </c>
      <c r="D65" s="15"/>
      <c r="E65" s="15"/>
      <c r="F65" s="21">
        <v>39.159999999999997</v>
      </c>
      <c r="G65" s="22">
        <v>39.159999999999997</v>
      </c>
      <c r="H65" s="26">
        <f t="shared" si="0"/>
        <v>100</v>
      </c>
    </row>
    <row r="66" spans="1:8" ht="101.45" customHeight="1" outlineLevel="3" x14ac:dyDescent="0.2">
      <c r="A66" s="19" t="s">
        <v>73</v>
      </c>
      <c r="B66" s="17" t="s">
        <v>72</v>
      </c>
      <c r="C66" s="17" t="s">
        <v>22</v>
      </c>
      <c r="D66" s="17" t="s">
        <v>58</v>
      </c>
      <c r="E66" s="17" t="s">
        <v>21</v>
      </c>
      <c r="F66" s="23">
        <v>39.159999999999997</v>
      </c>
      <c r="G66" s="24">
        <v>39.159999999999997</v>
      </c>
      <c r="H66" s="26">
        <f t="shared" si="0"/>
        <v>100</v>
      </c>
    </row>
    <row r="67" spans="1:8" ht="75" customHeight="1" outlineLevel="2" x14ac:dyDescent="0.2">
      <c r="A67" s="18" t="s">
        <v>75</v>
      </c>
      <c r="B67" s="14" t="s">
        <v>74</v>
      </c>
      <c r="C67" s="15" t="s">
        <v>22</v>
      </c>
      <c r="D67" s="15"/>
      <c r="E67" s="15"/>
      <c r="F67" s="21">
        <v>200</v>
      </c>
      <c r="G67" s="22">
        <v>199.13</v>
      </c>
      <c r="H67" s="26">
        <f t="shared" si="0"/>
        <v>99.564999999999998</v>
      </c>
    </row>
    <row r="68" spans="1:8" ht="78" customHeight="1" outlineLevel="3" x14ac:dyDescent="0.2">
      <c r="A68" s="19" t="s">
        <v>75</v>
      </c>
      <c r="B68" s="17" t="s">
        <v>74</v>
      </c>
      <c r="C68" s="17" t="s">
        <v>22</v>
      </c>
      <c r="D68" s="17" t="s">
        <v>58</v>
      </c>
      <c r="E68" s="17" t="s">
        <v>76</v>
      </c>
      <c r="F68" s="23">
        <v>200</v>
      </c>
      <c r="G68" s="24">
        <v>199.13</v>
      </c>
      <c r="H68" s="26">
        <f t="shared" si="0"/>
        <v>99.564999999999998</v>
      </c>
    </row>
    <row r="69" spans="1:8" ht="69" customHeight="1" outlineLevel="1" x14ac:dyDescent="0.2">
      <c r="A69" s="13" t="s">
        <v>78</v>
      </c>
      <c r="B69" s="14" t="s">
        <v>77</v>
      </c>
      <c r="C69" s="15"/>
      <c r="D69" s="15"/>
      <c r="E69" s="15"/>
      <c r="F69" s="21">
        <v>77407.16</v>
      </c>
      <c r="G69" s="22">
        <v>76454.69</v>
      </c>
      <c r="H69" s="26">
        <f t="shared" si="0"/>
        <v>98.769532430850063</v>
      </c>
    </row>
    <row r="70" spans="1:8" ht="86.45" customHeight="1" outlineLevel="2" x14ac:dyDescent="0.2">
      <c r="A70" s="18" t="s">
        <v>80</v>
      </c>
      <c r="B70" s="14" t="s">
        <v>79</v>
      </c>
      <c r="C70" s="15" t="s">
        <v>22</v>
      </c>
      <c r="D70" s="15"/>
      <c r="E70" s="15"/>
      <c r="F70" s="21">
        <v>1233.1199999999999</v>
      </c>
      <c r="G70" s="22">
        <v>1218.94</v>
      </c>
      <c r="H70" s="26">
        <f t="shared" si="0"/>
        <v>98.850071363695363</v>
      </c>
    </row>
    <row r="71" spans="1:8" ht="86.45" customHeight="1" outlineLevel="3" x14ac:dyDescent="0.2">
      <c r="A71" s="19" t="s">
        <v>80</v>
      </c>
      <c r="B71" s="17" t="s">
        <v>79</v>
      </c>
      <c r="C71" s="17" t="s">
        <v>22</v>
      </c>
      <c r="D71" s="17" t="s">
        <v>37</v>
      </c>
      <c r="E71" s="17" t="s">
        <v>11</v>
      </c>
      <c r="F71" s="23">
        <v>1233.1199999999999</v>
      </c>
      <c r="G71" s="24">
        <v>1218.94</v>
      </c>
      <c r="H71" s="26">
        <f t="shared" si="0"/>
        <v>98.850071363695363</v>
      </c>
    </row>
    <row r="72" spans="1:8" ht="88.15" customHeight="1" outlineLevel="2" x14ac:dyDescent="0.2">
      <c r="A72" s="18" t="s">
        <v>82</v>
      </c>
      <c r="B72" s="14" t="s">
        <v>81</v>
      </c>
      <c r="C72" s="15" t="s">
        <v>22</v>
      </c>
      <c r="D72" s="15"/>
      <c r="E72" s="15"/>
      <c r="F72" s="21">
        <v>2652.66</v>
      </c>
      <c r="G72" s="22">
        <v>2523.1</v>
      </c>
      <c r="H72" s="26">
        <f t="shared" si="0"/>
        <v>95.115845981015283</v>
      </c>
    </row>
    <row r="73" spans="1:8" ht="101.25" outlineLevel="3" x14ac:dyDescent="0.2">
      <c r="A73" s="19" t="s">
        <v>82</v>
      </c>
      <c r="B73" s="17" t="s">
        <v>81</v>
      </c>
      <c r="C73" s="17" t="s">
        <v>22</v>
      </c>
      <c r="D73" s="17" t="s">
        <v>37</v>
      </c>
      <c r="E73" s="17" t="s">
        <v>42</v>
      </c>
      <c r="F73" s="23">
        <v>2652.66</v>
      </c>
      <c r="G73" s="24">
        <v>2523.1</v>
      </c>
      <c r="H73" s="26">
        <f t="shared" si="0"/>
        <v>95.115845981015283</v>
      </c>
    </row>
    <row r="74" spans="1:8" ht="85.9" customHeight="1" outlineLevel="2" x14ac:dyDescent="0.2">
      <c r="A74" s="18" t="s">
        <v>84</v>
      </c>
      <c r="B74" s="14" t="s">
        <v>83</v>
      </c>
      <c r="C74" s="15" t="s">
        <v>22</v>
      </c>
      <c r="D74" s="15"/>
      <c r="E74" s="15"/>
      <c r="F74" s="21">
        <v>9066.42</v>
      </c>
      <c r="G74" s="22">
        <v>9059.4599999999991</v>
      </c>
      <c r="H74" s="26">
        <f t="shared" si="0"/>
        <v>99.923233205609264</v>
      </c>
    </row>
    <row r="75" spans="1:8" ht="87.6" customHeight="1" outlineLevel="3" x14ac:dyDescent="0.2">
      <c r="A75" s="19" t="s">
        <v>84</v>
      </c>
      <c r="B75" s="17" t="s">
        <v>83</v>
      </c>
      <c r="C75" s="17" t="s">
        <v>22</v>
      </c>
      <c r="D75" s="17" t="s">
        <v>37</v>
      </c>
      <c r="E75" s="17" t="s">
        <v>58</v>
      </c>
      <c r="F75" s="23">
        <v>9066.42</v>
      </c>
      <c r="G75" s="24">
        <v>9059.4599999999991</v>
      </c>
      <c r="H75" s="26">
        <f t="shared" ref="H75:H128" si="1">G75/F75*100</f>
        <v>99.923233205609264</v>
      </c>
    </row>
    <row r="76" spans="1:8" ht="94.15" customHeight="1" outlineLevel="2" x14ac:dyDescent="0.2">
      <c r="A76" s="18" t="s">
        <v>86</v>
      </c>
      <c r="B76" s="14" t="s">
        <v>85</v>
      </c>
      <c r="C76" s="15" t="s">
        <v>22</v>
      </c>
      <c r="D76" s="15"/>
      <c r="E76" s="15"/>
      <c r="F76" s="21">
        <v>2220.96</v>
      </c>
      <c r="G76" s="22">
        <v>2158.5100000000002</v>
      </c>
      <c r="H76" s="26">
        <f t="shared" si="1"/>
        <v>97.188152870830635</v>
      </c>
    </row>
    <row r="77" spans="1:8" ht="93.6" customHeight="1" outlineLevel="3" x14ac:dyDescent="0.2">
      <c r="A77" s="19" t="s">
        <v>86</v>
      </c>
      <c r="B77" s="17" t="s">
        <v>85</v>
      </c>
      <c r="C77" s="17" t="s">
        <v>22</v>
      </c>
      <c r="D77" s="17" t="s">
        <v>12</v>
      </c>
      <c r="E77" s="17" t="s">
        <v>87</v>
      </c>
      <c r="F77" s="23">
        <v>2220.96</v>
      </c>
      <c r="G77" s="24">
        <v>2158.5100000000002</v>
      </c>
      <c r="H77" s="26">
        <f t="shared" si="1"/>
        <v>97.188152870830635</v>
      </c>
    </row>
    <row r="78" spans="1:8" ht="89.45" customHeight="1" outlineLevel="2" x14ac:dyDescent="0.2">
      <c r="A78" s="18" t="s">
        <v>89</v>
      </c>
      <c r="B78" s="14" t="s">
        <v>88</v>
      </c>
      <c r="C78" s="15" t="s">
        <v>22</v>
      </c>
      <c r="D78" s="15"/>
      <c r="E78" s="15"/>
      <c r="F78" s="21">
        <v>514</v>
      </c>
      <c r="G78" s="22">
        <v>514</v>
      </c>
      <c r="H78" s="26">
        <f t="shared" si="1"/>
        <v>100</v>
      </c>
    </row>
    <row r="79" spans="1:8" ht="84.6" customHeight="1" outlineLevel="3" x14ac:dyDescent="0.2">
      <c r="A79" s="19" t="s">
        <v>89</v>
      </c>
      <c r="B79" s="17" t="s">
        <v>88</v>
      </c>
      <c r="C79" s="17" t="s">
        <v>22</v>
      </c>
      <c r="D79" s="17" t="s">
        <v>37</v>
      </c>
      <c r="E79" s="17" t="s">
        <v>58</v>
      </c>
      <c r="F79" s="23">
        <v>514</v>
      </c>
      <c r="G79" s="24">
        <v>514</v>
      </c>
      <c r="H79" s="26">
        <f t="shared" si="1"/>
        <v>100</v>
      </c>
    </row>
    <row r="80" spans="1:8" ht="85.9" customHeight="1" outlineLevel="2" x14ac:dyDescent="0.2">
      <c r="A80" s="18" t="s">
        <v>91</v>
      </c>
      <c r="B80" s="14" t="s">
        <v>90</v>
      </c>
      <c r="C80" s="15" t="s">
        <v>22</v>
      </c>
      <c r="D80" s="15"/>
      <c r="E80" s="15"/>
      <c r="F80" s="21">
        <v>2735.09</v>
      </c>
      <c r="G80" s="22">
        <v>2465.0100000000002</v>
      </c>
      <c r="H80" s="26">
        <f t="shared" si="1"/>
        <v>90.125370645938531</v>
      </c>
    </row>
    <row r="81" spans="1:8" ht="101.25" outlineLevel="3" x14ac:dyDescent="0.2">
      <c r="A81" s="19" t="s">
        <v>91</v>
      </c>
      <c r="B81" s="17" t="s">
        <v>90</v>
      </c>
      <c r="C81" s="17" t="s">
        <v>22</v>
      </c>
      <c r="D81" s="17" t="s">
        <v>37</v>
      </c>
      <c r="E81" s="17" t="s">
        <v>58</v>
      </c>
      <c r="F81" s="23">
        <v>2735.09</v>
      </c>
      <c r="G81" s="24">
        <v>2465.0100000000002</v>
      </c>
      <c r="H81" s="26">
        <f t="shared" si="1"/>
        <v>90.125370645938531</v>
      </c>
    </row>
    <row r="82" spans="1:8" ht="102.6" customHeight="1" outlineLevel="2" x14ac:dyDescent="0.2">
      <c r="A82" s="18" t="s">
        <v>93</v>
      </c>
      <c r="B82" s="14" t="s">
        <v>92</v>
      </c>
      <c r="C82" s="15" t="s">
        <v>22</v>
      </c>
      <c r="D82" s="15"/>
      <c r="E82" s="15"/>
      <c r="F82" s="21">
        <v>1730</v>
      </c>
      <c r="G82" s="22">
        <v>1730</v>
      </c>
      <c r="H82" s="26">
        <f t="shared" si="1"/>
        <v>100</v>
      </c>
    </row>
    <row r="83" spans="1:8" ht="105.6" customHeight="1" outlineLevel="3" x14ac:dyDescent="0.2">
      <c r="A83" s="19" t="s">
        <v>93</v>
      </c>
      <c r="B83" s="17" t="s">
        <v>92</v>
      </c>
      <c r="C83" s="17" t="s">
        <v>22</v>
      </c>
      <c r="D83" s="17" t="s">
        <v>12</v>
      </c>
      <c r="E83" s="17" t="s">
        <v>87</v>
      </c>
      <c r="F83" s="23">
        <v>1730</v>
      </c>
      <c r="G83" s="24">
        <v>1730</v>
      </c>
      <c r="H83" s="26">
        <f t="shared" si="1"/>
        <v>100</v>
      </c>
    </row>
    <row r="84" spans="1:8" ht="101.45" customHeight="1" outlineLevel="2" x14ac:dyDescent="0.2">
      <c r="A84" s="18" t="s">
        <v>95</v>
      </c>
      <c r="B84" s="14" t="s">
        <v>94</v>
      </c>
      <c r="C84" s="15" t="s">
        <v>22</v>
      </c>
      <c r="D84" s="15"/>
      <c r="E84" s="15"/>
      <c r="F84" s="21">
        <v>1056.5999999999999</v>
      </c>
      <c r="G84" s="22">
        <v>1053.9000000000001</v>
      </c>
      <c r="H84" s="26">
        <f t="shared" si="1"/>
        <v>99.744463373083491</v>
      </c>
    </row>
    <row r="85" spans="1:8" ht="96" customHeight="1" outlineLevel="3" x14ac:dyDescent="0.2">
      <c r="A85" s="19" t="s">
        <v>95</v>
      </c>
      <c r="B85" s="17" t="s">
        <v>94</v>
      </c>
      <c r="C85" s="17" t="s">
        <v>22</v>
      </c>
      <c r="D85" s="17" t="s">
        <v>37</v>
      </c>
      <c r="E85" s="17" t="s">
        <v>42</v>
      </c>
      <c r="F85" s="23">
        <v>1056.5999999999999</v>
      </c>
      <c r="G85" s="24">
        <v>1053.9000000000001</v>
      </c>
      <c r="H85" s="26">
        <f t="shared" si="1"/>
        <v>99.744463373083491</v>
      </c>
    </row>
    <row r="86" spans="1:8" ht="129" customHeight="1" outlineLevel="2" x14ac:dyDescent="0.2">
      <c r="A86" s="18" t="s">
        <v>97</v>
      </c>
      <c r="B86" s="14" t="s">
        <v>96</v>
      </c>
      <c r="C86" s="15" t="s">
        <v>22</v>
      </c>
      <c r="D86" s="15"/>
      <c r="E86" s="15"/>
      <c r="F86" s="21">
        <v>506.53</v>
      </c>
      <c r="G86" s="22">
        <v>506.53</v>
      </c>
      <c r="H86" s="26">
        <f t="shared" si="1"/>
        <v>100</v>
      </c>
    </row>
    <row r="87" spans="1:8" ht="110.45" customHeight="1" outlineLevel="3" x14ac:dyDescent="0.2">
      <c r="A87" s="19" t="s">
        <v>97</v>
      </c>
      <c r="B87" s="17" t="s">
        <v>96</v>
      </c>
      <c r="C87" s="17" t="s">
        <v>22</v>
      </c>
      <c r="D87" s="17" t="s">
        <v>37</v>
      </c>
      <c r="E87" s="17" t="s">
        <v>11</v>
      </c>
      <c r="F87" s="23">
        <v>506.53</v>
      </c>
      <c r="G87" s="24">
        <v>506.53</v>
      </c>
      <c r="H87" s="26">
        <f t="shared" si="1"/>
        <v>100</v>
      </c>
    </row>
    <row r="88" spans="1:8" ht="115.5" outlineLevel="2" x14ac:dyDescent="0.2">
      <c r="A88" s="18" t="s">
        <v>99</v>
      </c>
      <c r="B88" s="14" t="s">
        <v>98</v>
      </c>
      <c r="C88" s="15" t="s">
        <v>22</v>
      </c>
      <c r="D88" s="15"/>
      <c r="E88" s="15"/>
      <c r="F88" s="21">
        <v>2980.56</v>
      </c>
      <c r="G88" s="22">
        <v>2978.5</v>
      </c>
      <c r="H88" s="26">
        <f t="shared" si="1"/>
        <v>99.930885471186627</v>
      </c>
    </row>
    <row r="89" spans="1:8" ht="109.9" customHeight="1" outlineLevel="3" x14ac:dyDescent="0.2">
      <c r="A89" s="19" t="s">
        <v>99</v>
      </c>
      <c r="B89" s="17" t="s">
        <v>98</v>
      </c>
      <c r="C89" s="17" t="s">
        <v>22</v>
      </c>
      <c r="D89" s="17" t="s">
        <v>12</v>
      </c>
      <c r="E89" s="17" t="s">
        <v>87</v>
      </c>
      <c r="F89" s="23">
        <v>2980.56</v>
      </c>
      <c r="G89" s="24">
        <v>2978.5</v>
      </c>
      <c r="H89" s="26">
        <f t="shared" si="1"/>
        <v>99.930885471186627</v>
      </c>
    </row>
    <row r="90" spans="1:8" ht="103.15" customHeight="1" outlineLevel="2" x14ac:dyDescent="0.2">
      <c r="A90" s="18" t="s">
        <v>101</v>
      </c>
      <c r="B90" s="14" t="s">
        <v>100</v>
      </c>
      <c r="C90" s="15" t="s">
        <v>102</v>
      </c>
      <c r="D90" s="15"/>
      <c r="E90" s="15"/>
      <c r="F90" s="21">
        <v>44719.61</v>
      </c>
      <c r="G90" s="22">
        <v>44719.58</v>
      </c>
      <c r="H90" s="26">
        <f t="shared" si="1"/>
        <v>99.999932915336259</v>
      </c>
    </row>
    <row r="91" spans="1:8" ht="84.6" customHeight="1" outlineLevel="3" x14ac:dyDescent="0.2">
      <c r="A91" s="19" t="s">
        <v>101</v>
      </c>
      <c r="B91" s="17" t="s">
        <v>100</v>
      </c>
      <c r="C91" s="17" t="s">
        <v>102</v>
      </c>
      <c r="D91" s="17" t="s">
        <v>37</v>
      </c>
      <c r="E91" s="17" t="s">
        <v>42</v>
      </c>
      <c r="F91" s="23">
        <v>44719.61</v>
      </c>
      <c r="G91" s="24">
        <v>44719.58</v>
      </c>
      <c r="H91" s="26">
        <f t="shared" si="1"/>
        <v>99.999932915336259</v>
      </c>
    </row>
    <row r="92" spans="1:8" ht="105" outlineLevel="2" x14ac:dyDescent="0.2">
      <c r="A92" s="18" t="s">
        <v>91</v>
      </c>
      <c r="B92" s="14" t="s">
        <v>103</v>
      </c>
      <c r="C92" s="15" t="s">
        <v>22</v>
      </c>
      <c r="D92" s="15"/>
      <c r="E92" s="15"/>
      <c r="F92" s="21">
        <v>614.11</v>
      </c>
      <c r="G92" s="22">
        <v>590.03</v>
      </c>
      <c r="H92" s="26">
        <f t="shared" si="1"/>
        <v>96.07887837683802</v>
      </c>
    </row>
    <row r="93" spans="1:8" ht="101.25" outlineLevel="3" x14ac:dyDescent="0.2">
      <c r="A93" s="19" t="s">
        <v>91</v>
      </c>
      <c r="B93" s="17" t="s">
        <v>103</v>
      </c>
      <c r="C93" s="17" t="s">
        <v>22</v>
      </c>
      <c r="D93" s="17" t="s">
        <v>37</v>
      </c>
      <c r="E93" s="17" t="s">
        <v>58</v>
      </c>
      <c r="F93" s="23">
        <v>614.11</v>
      </c>
      <c r="G93" s="24">
        <v>590.03</v>
      </c>
      <c r="H93" s="26">
        <f t="shared" si="1"/>
        <v>96.07887837683802</v>
      </c>
    </row>
    <row r="94" spans="1:8" ht="115.5" outlineLevel="2" x14ac:dyDescent="0.2">
      <c r="A94" s="18" t="s">
        <v>93</v>
      </c>
      <c r="B94" s="14" t="s">
        <v>104</v>
      </c>
      <c r="C94" s="15" t="s">
        <v>22</v>
      </c>
      <c r="D94" s="15"/>
      <c r="E94" s="15"/>
      <c r="F94" s="21">
        <v>1342.51</v>
      </c>
      <c r="G94" s="22">
        <v>1342.51</v>
      </c>
      <c r="H94" s="26">
        <f t="shared" si="1"/>
        <v>100</v>
      </c>
    </row>
    <row r="95" spans="1:8" ht="117.6" customHeight="1" outlineLevel="3" x14ac:dyDescent="0.2">
      <c r="A95" s="19" t="s">
        <v>93</v>
      </c>
      <c r="B95" s="17" t="s">
        <v>104</v>
      </c>
      <c r="C95" s="17" t="s">
        <v>22</v>
      </c>
      <c r="D95" s="17" t="s">
        <v>12</v>
      </c>
      <c r="E95" s="17" t="s">
        <v>87</v>
      </c>
      <c r="F95" s="23">
        <v>1342.51</v>
      </c>
      <c r="G95" s="24">
        <v>1342.51</v>
      </c>
      <c r="H95" s="26">
        <f t="shared" si="1"/>
        <v>100</v>
      </c>
    </row>
    <row r="96" spans="1:8" ht="94.9" customHeight="1" outlineLevel="2" x14ac:dyDescent="0.2">
      <c r="A96" s="18" t="s">
        <v>86</v>
      </c>
      <c r="B96" s="14" t="s">
        <v>105</v>
      </c>
      <c r="C96" s="15" t="s">
        <v>22</v>
      </c>
      <c r="D96" s="15"/>
      <c r="E96" s="15"/>
      <c r="F96" s="21">
        <v>734.22</v>
      </c>
      <c r="G96" s="22">
        <v>734.22</v>
      </c>
      <c r="H96" s="26">
        <f t="shared" si="1"/>
        <v>100</v>
      </c>
    </row>
    <row r="97" spans="1:8" ht="112.5" outlineLevel="3" x14ac:dyDescent="0.2">
      <c r="A97" s="19" t="s">
        <v>86</v>
      </c>
      <c r="B97" s="17" t="s">
        <v>105</v>
      </c>
      <c r="C97" s="17" t="s">
        <v>22</v>
      </c>
      <c r="D97" s="17" t="s">
        <v>12</v>
      </c>
      <c r="E97" s="17" t="s">
        <v>87</v>
      </c>
      <c r="F97" s="23">
        <v>734.22</v>
      </c>
      <c r="G97" s="24">
        <v>734.22</v>
      </c>
      <c r="H97" s="26">
        <f t="shared" si="1"/>
        <v>100</v>
      </c>
    </row>
    <row r="98" spans="1:8" ht="105" outlineLevel="2" x14ac:dyDescent="0.2">
      <c r="A98" s="18" t="s">
        <v>91</v>
      </c>
      <c r="B98" s="14" t="s">
        <v>106</v>
      </c>
      <c r="C98" s="15" t="s">
        <v>22</v>
      </c>
      <c r="D98" s="15"/>
      <c r="E98" s="15"/>
      <c r="F98" s="21">
        <v>200</v>
      </c>
      <c r="G98" s="22">
        <v>200</v>
      </c>
      <c r="H98" s="26">
        <f t="shared" si="1"/>
        <v>100</v>
      </c>
    </row>
    <row r="99" spans="1:8" ht="101.25" outlineLevel="3" x14ac:dyDescent="0.2">
      <c r="A99" s="19" t="s">
        <v>91</v>
      </c>
      <c r="B99" s="17" t="s">
        <v>106</v>
      </c>
      <c r="C99" s="17" t="s">
        <v>22</v>
      </c>
      <c r="D99" s="17" t="s">
        <v>37</v>
      </c>
      <c r="E99" s="17" t="s">
        <v>58</v>
      </c>
      <c r="F99" s="23">
        <v>200</v>
      </c>
      <c r="G99" s="24">
        <v>200</v>
      </c>
      <c r="H99" s="26">
        <f t="shared" si="1"/>
        <v>100</v>
      </c>
    </row>
    <row r="100" spans="1:8" ht="105" outlineLevel="2" x14ac:dyDescent="0.2">
      <c r="A100" s="18" t="s">
        <v>108</v>
      </c>
      <c r="B100" s="14" t="s">
        <v>107</v>
      </c>
      <c r="C100" s="15" t="s">
        <v>22</v>
      </c>
      <c r="D100" s="15"/>
      <c r="E100" s="15"/>
      <c r="F100" s="21">
        <v>2589.34</v>
      </c>
      <c r="G100" s="22">
        <v>2490</v>
      </c>
      <c r="H100" s="26">
        <f t="shared" si="1"/>
        <v>96.1635011238385</v>
      </c>
    </row>
    <row r="101" spans="1:8" ht="92.45" customHeight="1" outlineLevel="3" x14ac:dyDescent="0.2">
      <c r="A101" s="19" t="s">
        <v>108</v>
      </c>
      <c r="B101" s="17" t="s">
        <v>107</v>
      </c>
      <c r="C101" s="17" t="s">
        <v>22</v>
      </c>
      <c r="D101" s="17" t="s">
        <v>37</v>
      </c>
      <c r="E101" s="17" t="s">
        <v>58</v>
      </c>
      <c r="F101" s="23">
        <v>2589.34</v>
      </c>
      <c r="G101" s="24">
        <v>2490</v>
      </c>
      <c r="H101" s="26">
        <f t="shared" si="1"/>
        <v>96.1635011238385</v>
      </c>
    </row>
    <row r="102" spans="1:8" ht="105" outlineLevel="2" x14ac:dyDescent="0.2">
      <c r="A102" s="18" t="s">
        <v>91</v>
      </c>
      <c r="B102" s="14" t="s">
        <v>109</v>
      </c>
      <c r="C102" s="15" t="s">
        <v>22</v>
      </c>
      <c r="D102" s="15"/>
      <c r="E102" s="15"/>
      <c r="F102" s="21">
        <v>1368.64</v>
      </c>
      <c r="G102" s="22">
        <v>1367.63</v>
      </c>
      <c r="H102" s="26">
        <f t="shared" si="1"/>
        <v>99.926204115033897</v>
      </c>
    </row>
    <row r="103" spans="1:8" ht="101.25" outlineLevel="3" x14ac:dyDescent="0.2">
      <c r="A103" s="19" t="s">
        <v>91</v>
      </c>
      <c r="B103" s="17" t="s">
        <v>109</v>
      </c>
      <c r="C103" s="17" t="s">
        <v>22</v>
      </c>
      <c r="D103" s="17" t="s">
        <v>37</v>
      </c>
      <c r="E103" s="17" t="s">
        <v>58</v>
      </c>
      <c r="F103" s="23">
        <v>1368.64</v>
      </c>
      <c r="G103" s="24">
        <v>1367.63</v>
      </c>
      <c r="H103" s="26">
        <f t="shared" si="1"/>
        <v>99.926204115033897</v>
      </c>
    </row>
    <row r="104" spans="1:8" ht="105" outlineLevel="2" x14ac:dyDescent="0.2">
      <c r="A104" s="18" t="s">
        <v>91</v>
      </c>
      <c r="B104" s="14" t="s">
        <v>110</v>
      </c>
      <c r="C104" s="15" t="s">
        <v>22</v>
      </c>
      <c r="D104" s="15"/>
      <c r="E104" s="15"/>
      <c r="F104" s="21">
        <v>1142.78</v>
      </c>
      <c r="G104" s="22">
        <v>802.78</v>
      </c>
      <c r="H104" s="26">
        <f t="shared" si="1"/>
        <v>70.247991739442412</v>
      </c>
    </row>
    <row r="105" spans="1:8" ht="101.25" outlineLevel="3" x14ac:dyDescent="0.2">
      <c r="A105" s="19" t="s">
        <v>91</v>
      </c>
      <c r="B105" s="17" t="s">
        <v>110</v>
      </c>
      <c r="C105" s="17" t="s">
        <v>22</v>
      </c>
      <c r="D105" s="17" t="s">
        <v>34</v>
      </c>
      <c r="E105" s="17" t="s">
        <v>37</v>
      </c>
      <c r="F105" s="23">
        <v>1142.78</v>
      </c>
      <c r="G105" s="24">
        <v>802.78</v>
      </c>
      <c r="H105" s="26">
        <f t="shared" si="1"/>
        <v>70.247991739442412</v>
      </c>
    </row>
    <row r="106" spans="1:8" ht="69" customHeight="1" outlineLevel="1" x14ac:dyDescent="0.2">
      <c r="A106" s="13" t="s">
        <v>112</v>
      </c>
      <c r="B106" s="14" t="s">
        <v>111</v>
      </c>
      <c r="C106" s="15"/>
      <c r="D106" s="15"/>
      <c r="E106" s="15"/>
      <c r="F106" s="21">
        <v>13436.03</v>
      </c>
      <c r="G106" s="22">
        <v>13418.49</v>
      </c>
      <c r="H106" s="26">
        <f t="shared" si="1"/>
        <v>99.869455486479268</v>
      </c>
    </row>
    <row r="107" spans="1:8" ht="87.6" customHeight="1" outlineLevel="2" x14ac:dyDescent="0.2">
      <c r="A107" s="18" t="s">
        <v>114</v>
      </c>
      <c r="B107" s="14" t="s">
        <v>113</v>
      </c>
      <c r="C107" s="15" t="s">
        <v>10</v>
      </c>
      <c r="D107" s="15"/>
      <c r="E107" s="15"/>
      <c r="F107" s="21">
        <v>3004.65</v>
      </c>
      <c r="G107" s="22">
        <v>3004.65</v>
      </c>
      <c r="H107" s="26">
        <f t="shared" si="1"/>
        <v>100</v>
      </c>
    </row>
    <row r="108" spans="1:8" ht="89.45" customHeight="1" outlineLevel="3" x14ac:dyDescent="0.2">
      <c r="A108" s="19" t="s">
        <v>114</v>
      </c>
      <c r="B108" s="17" t="s">
        <v>113</v>
      </c>
      <c r="C108" s="17" t="s">
        <v>10</v>
      </c>
      <c r="D108" s="17" t="s">
        <v>115</v>
      </c>
      <c r="E108" s="17" t="s">
        <v>11</v>
      </c>
      <c r="F108" s="23">
        <v>3004.05</v>
      </c>
      <c r="G108" s="24">
        <v>3004.05</v>
      </c>
      <c r="H108" s="26">
        <f t="shared" si="1"/>
        <v>100</v>
      </c>
    </row>
    <row r="109" spans="1:8" ht="87" customHeight="1" outlineLevel="3" x14ac:dyDescent="0.2">
      <c r="A109" s="19" t="s">
        <v>114</v>
      </c>
      <c r="B109" s="17" t="s">
        <v>113</v>
      </c>
      <c r="C109" s="17" t="s">
        <v>10</v>
      </c>
      <c r="D109" s="17" t="s">
        <v>21</v>
      </c>
      <c r="E109" s="17" t="s">
        <v>12</v>
      </c>
      <c r="F109" s="23">
        <v>0.6</v>
      </c>
      <c r="G109" s="24">
        <v>0.6</v>
      </c>
      <c r="H109" s="26">
        <f t="shared" si="1"/>
        <v>100</v>
      </c>
    </row>
    <row r="110" spans="1:8" ht="87.6" customHeight="1" outlineLevel="2" x14ac:dyDescent="0.2">
      <c r="A110" s="18" t="s">
        <v>114</v>
      </c>
      <c r="B110" s="14" t="s">
        <v>113</v>
      </c>
      <c r="C110" s="15" t="s">
        <v>22</v>
      </c>
      <c r="D110" s="15"/>
      <c r="E110" s="15"/>
      <c r="F110" s="21">
        <v>996.46</v>
      </c>
      <c r="G110" s="22">
        <v>992.4</v>
      </c>
      <c r="H110" s="26">
        <f t="shared" si="1"/>
        <v>99.592557654095486</v>
      </c>
    </row>
    <row r="111" spans="1:8" ht="85.9" customHeight="1" outlineLevel="3" x14ac:dyDescent="0.2">
      <c r="A111" s="19" t="s">
        <v>114</v>
      </c>
      <c r="B111" s="17" t="s">
        <v>113</v>
      </c>
      <c r="C111" s="17" t="s">
        <v>22</v>
      </c>
      <c r="D111" s="17" t="s">
        <v>115</v>
      </c>
      <c r="E111" s="17" t="s">
        <v>11</v>
      </c>
      <c r="F111" s="23">
        <v>996.46</v>
      </c>
      <c r="G111" s="24">
        <v>992.4</v>
      </c>
      <c r="H111" s="26">
        <f t="shared" si="1"/>
        <v>99.592557654095486</v>
      </c>
    </row>
    <row r="112" spans="1:8" ht="84.6" customHeight="1" outlineLevel="2" x14ac:dyDescent="0.2">
      <c r="A112" s="18" t="s">
        <v>114</v>
      </c>
      <c r="B112" s="14" t="s">
        <v>113</v>
      </c>
      <c r="C112" s="15" t="s">
        <v>23</v>
      </c>
      <c r="D112" s="15"/>
      <c r="E112" s="15"/>
      <c r="F112" s="21">
        <v>82.92</v>
      </c>
      <c r="G112" s="22">
        <v>82.92</v>
      </c>
      <c r="H112" s="26">
        <f t="shared" si="1"/>
        <v>100</v>
      </c>
    </row>
    <row r="113" spans="1:8" ht="90.6" customHeight="1" outlineLevel="3" x14ac:dyDescent="0.2">
      <c r="A113" s="19" t="s">
        <v>114</v>
      </c>
      <c r="B113" s="17" t="s">
        <v>113</v>
      </c>
      <c r="C113" s="17" t="s">
        <v>23</v>
      </c>
      <c r="D113" s="17" t="s">
        <v>115</v>
      </c>
      <c r="E113" s="17" t="s">
        <v>11</v>
      </c>
      <c r="F113" s="23">
        <v>82.92</v>
      </c>
      <c r="G113" s="24">
        <v>82.92</v>
      </c>
      <c r="H113" s="26">
        <f t="shared" si="1"/>
        <v>100</v>
      </c>
    </row>
    <row r="114" spans="1:8" ht="86.45" customHeight="1" outlineLevel="2" x14ac:dyDescent="0.2">
      <c r="A114" s="18" t="s">
        <v>117</v>
      </c>
      <c r="B114" s="14" t="s">
        <v>116</v>
      </c>
      <c r="C114" s="15" t="s">
        <v>10</v>
      </c>
      <c r="D114" s="15"/>
      <c r="E114" s="15"/>
      <c r="F114" s="21">
        <v>2154.23</v>
      </c>
      <c r="G114" s="22">
        <v>2154.23</v>
      </c>
      <c r="H114" s="26">
        <f t="shared" si="1"/>
        <v>100</v>
      </c>
    </row>
    <row r="115" spans="1:8" ht="93" customHeight="1" outlineLevel="3" x14ac:dyDescent="0.2">
      <c r="A115" s="19" t="s">
        <v>117</v>
      </c>
      <c r="B115" s="17" t="s">
        <v>116</v>
      </c>
      <c r="C115" s="17" t="s">
        <v>10</v>
      </c>
      <c r="D115" s="17" t="s">
        <v>115</v>
      </c>
      <c r="E115" s="17" t="s">
        <v>11</v>
      </c>
      <c r="F115" s="23">
        <v>2154.23</v>
      </c>
      <c r="G115" s="24">
        <v>2154.23</v>
      </c>
      <c r="H115" s="26">
        <f t="shared" si="1"/>
        <v>100</v>
      </c>
    </row>
    <row r="116" spans="1:8" ht="85.9" customHeight="1" outlineLevel="2" x14ac:dyDescent="0.2">
      <c r="A116" s="18" t="s">
        <v>117</v>
      </c>
      <c r="B116" s="14" t="s">
        <v>116</v>
      </c>
      <c r="C116" s="15" t="s">
        <v>22</v>
      </c>
      <c r="D116" s="15"/>
      <c r="E116" s="15"/>
      <c r="F116" s="21">
        <v>730.15</v>
      </c>
      <c r="G116" s="22">
        <v>716.67</v>
      </c>
      <c r="H116" s="26">
        <f t="shared" si="1"/>
        <v>98.153804012874062</v>
      </c>
    </row>
    <row r="117" spans="1:8" ht="90" customHeight="1" outlineLevel="3" x14ac:dyDescent="0.2">
      <c r="A117" s="19" t="s">
        <v>117</v>
      </c>
      <c r="B117" s="17" t="s">
        <v>116</v>
      </c>
      <c r="C117" s="17" t="s">
        <v>22</v>
      </c>
      <c r="D117" s="17" t="s">
        <v>115</v>
      </c>
      <c r="E117" s="17" t="s">
        <v>11</v>
      </c>
      <c r="F117" s="23">
        <v>730.15</v>
      </c>
      <c r="G117" s="24">
        <v>716.67</v>
      </c>
      <c r="H117" s="26">
        <f t="shared" si="1"/>
        <v>98.153804012874062</v>
      </c>
    </row>
    <row r="118" spans="1:8" ht="86.45" customHeight="1" outlineLevel="2" x14ac:dyDescent="0.2">
      <c r="A118" s="18" t="s">
        <v>119</v>
      </c>
      <c r="B118" s="14" t="s">
        <v>118</v>
      </c>
      <c r="C118" s="15" t="s">
        <v>22</v>
      </c>
      <c r="D118" s="15"/>
      <c r="E118" s="15"/>
      <c r="F118" s="21">
        <v>206.98</v>
      </c>
      <c r="G118" s="22">
        <v>206.98</v>
      </c>
      <c r="H118" s="26">
        <f t="shared" si="1"/>
        <v>100</v>
      </c>
    </row>
    <row r="119" spans="1:8" ht="89.45" customHeight="1" outlineLevel="3" x14ac:dyDescent="0.2">
      <c r="A119" s="19" t="s">
        <v>119</v>
      </c>
      <c r="B119" s="17" t="s">
        <v>118</v>
      </c>
      <c r="C119" s="17" t="s">
        <v>22</v>
      </c>
      <c r="D119" s="17" t="s">
        <v>115</v>
      </c>
      <c r="E119" s="17" t="s">
        <v>11</v>
      </c>
      <c r="F119" s="23">
        <v>206.98</v>
      </c>
      <c r="G119" s="24">
        <v>206.98</v>
      </c>
      <c r="H119" s="26">
        <f t="shared" si="1"/>
        <v>100</v>
      </c>
    </row>
    <row r="120" spans="1:8" ht="100.15" customHeight="1" outlineLevel="2" x14ac:dyDescent="0.2">
      <c r="A120" s="18" t="s">
        <v>121</v>
      </c>
      <c r="B120" s="14" t="s">
        <v>120</v>
      </c>
      <c r="C120" s="15" t="s">
        <v>10</v>
      </c>
      <c r="D120" s="15"/>
      <c r="E120" s="15"/>
      <c r="F120" s="21">
        <v>5681.6</v>
      </c>
      <c r="G120" s="22">
        <v>5681.6</v>
      </c>
      <c r="H120" s="26">
        <f t="shared" si="1"/>
        <v>100</v>
      </c>
    </row>
    <row r="121" spans="1:8" ht="97.9" customHeight="1" outlineLevel="3" x14ac:dyDescent="0.2">
      <c r="A121" s="19" t="s">
        <v>121</v>
      </c>
      <c r="B121" s="17" t="s">
        <v>120</v>
      </c>
      <c r="C121" s="17" t="s">
        <v>10</v>
      </c>
      <c r="D121" s="17" t="s">
        <v>115</v>
      </c>
      <c r="E121" s="17" t="s">
        <v>11</v>
      </c>
      <c r="F121" s="23">
        <v>5681.6</v>
      </c>
      <c r="G121" s="24">
        <v>5681.6</v>
      </c>
      <c r="H121" s="26">
        <f t="shared" si="1"/>
        <v>100</v>
      </c>
    </row>
    <row r="122" spans="1:8" ht="99.6" customHeight="1" outlineLevel="2" x14ac:dyDescent="0.2">
      <c r="A122" s="18" t="s">
        <v>123</v>
      </c>
      <c r="B122" s="14" t="s">
        <v>122</v>
      </c>
      <c r="C122" s="15" t="s">
        <v>22</v>
      </c>
      <c r="D122" s="15"/>
      <c r="E122" s="15"/>
      <c r="F122" s="21">
        <v>579.04</v>
      </c>
      <c r="G122" s="22">
        <v>579.04</v>
      </c>
      <c r="H122" s="26">
        <f t="shared" si="1"/>
        <v>100</v>
      </c>
    </row>
    <row r="123" spans="1:8" ht="112.5" outlineLevel="3" x14ac:dyDescent="0.2">
      <c r="A123" s="19" t="s">
        <v>123</v>
      </c>
      <c r="B123" s="17" t="s">
        <v>122</v>
      </c>
      <c r="C123" s="17" t="s">
        <v>22</v>
      </c>
      <c r="D123" s="17" t="s">
        <v>115</v>
      </c>
      <c r="E123" s="17" t="s">
        <v>11</v>
      </c>
      <c r="F123" s="23">
        <v>579.04</v>
      </c>
      <c r="G123" s="24">
        <v>579.04</v>
      </c>
      <c r="H123" s="26">
        <f t="shared" si="1"/>
        <v>100</v>
      </c>
    </row>
    <row r="124" spans="1:8" ht="68.45" customHeight="1" outlineLevel="1" x14ac:dyDescent="0.2">
      <c r="A124" s="13" t="s">
        <v>125</v>
      </c>
      <c r="B124" s="14" t="s">
        <v>124</v>
      </c>
      <c r="C124" s="15"/>
      <c r="D124" s="15"/>
      <c r="E124" s="15"/>
      <c r="F124" s="21">
        <v>793.67</v>
      </c>
      <c r="G124" s="22">
        <v>793.57</v>
      </c>
      <c r="H124" s="26">
        <f t="shared" si="1"/>
        <v>99.987400304912626</v>
      </c>
    </row>
    <row r="125" spans="1:8" ht="98.45" customHeight="1" outlineLevel="2" x14ac:dyDescent="0.2">
      <c r="A125" s="18" t="s">
        <v>127</v>
      </c>
      <c r="B125" s="14" t="s">
        <v>126</v>
      </c>
      <c r="C125" s="15" t="s">
        <v>22</v>
      </c>
      <c r="D125" s="15"/>
      <c r="E125" s="15"/>
      <c r="F125" s="21">
        <v>391.68</v>
      </c>
      <c r="G125" s="22">
        <v>391.59</v>
      </c>
      <c r="H125" s="26">
        <f t="shared" si="1"/>
        <v>99.977022058823522</v>
      </c>
    </row>
    <row r="126" spans="1:8" ht="84" customHeight="1" outlineLevel="3" x14ac:dyDescent="0.2">
      <c r="A126" s="19" t="s">
        <v>127</v>
      </c>
      <c r="B126" s="17" t="s">
        <v>126</v>
      </c>
      <c r="C126" s="17" t="s">
        <v>22</v>
      </c>
      <c r="D126" s="17" t="s">
        <v>47</v>
      </c>
      <c r="E126" s="17" t="s">
        <v>42</v>
      </c>
      <c r="F126" s="23">
        <v>391.68</v>
      </c>
      <c r="G126" s="24">
        <v>391.59</v>
      </c>
      <c r="H126" s="26">
        <f t="shared" si="1"/>
        <v>99.977022058823522</v>
      </c>
    </row>
    <row r="127" spans="1:8" ht="94.15" customHeight="1" outlineLevel="2" x14ac:dyDescent="0.2">
      <c r="A127" s="18" t="s">
        <v>129</v>
      </c>
      <c r="B127" s="14" t="s">
        <v>128</v>
      </c>
      <c r="C127" s="15" t="s">
        <v>10</v>
      </c>
      <c r="D127" s="15"/>
      <c r="E127" s="15"/>
      <c r="F127" s="21">
        <v>401.98</v>
      </c>
      <c r="G127" s="22">
        <v>401.98</v>
      </c>
      <c r="H127" s="26">
        <f t="shared" si="1"/>
        <v>100</v>
      </c>
    </row>
    <row r="128" spans="1:8" ht="92.45" customHeight="1" outlineLevel="3" x14ac:dyDescent="0.2">
      <c r="A128" s="19" t="s">
        <v>129</v>
      </c>
      <c r="B128" s="17" t="s">
        <v>128</v>
      </c>
      <c r="C128" s="17" t="s">
        <v>10</v>
      </c>
      <c r="D128" s="17" t="s">
        <v>130</v>
      </c>
      <c r="E128" s="17" t="s">
        <v>130</v>
      </c>
      <c r="F128" s="23">
        <v>401.98</v>
      </c>
      <c r="G128" s="24">
        <v>401.98</v>
      </c>
      <c r="H128" s="26">
        <f t="shared" si="1"/>
        <v>100</v>
      </c>
    </row>
  </sheetData>
  <mergeCells count="7">
    <mergeCell ref="D5:G5"/>
    <mergeCell ref="A1:F1"/>
    <mergeCell ref="A6:H6"/>
    <mergeCell ref="A7:G7"/>
    <mergeCell ref="E2:G2"/>
    <mergeCell ref="E3:G3"/>
    <mergeCell ref="D4:G4"/>
  </mergeCells>
  <pageMargins left="0.74803149606299213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rep:2.54.0.113</dc:description>
  <cp:lastModifiedBy>Anna</cp:lastModifiedBy>
  <cp:lastPrinted>2022-03-09T05:52:51Z</cp:lastPrinted>
  <dcterms:created xsi:type="dcterms:W3CDTF">2022-02-28T09:39:42Z</dcterms:created>
  <dcterms:modified xsi:type="dcterms:W3CDTF">2023-03-09T09:09:26Z</dcterms:modified>
</cp:coreProperties>
</file>