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<sst xmlns="http://schemas.openxmlformats.org/spreadsheetml/2006/main" count="202" uniqueCount="169">
  <si>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</si>
  <si>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</si>
  <si>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</si>
  <si>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</si>
  <si>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</si>
  <si>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</si>
  <si>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</si>
  <si>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</si>
  <si>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</si>
  <si>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</si>
  <si>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</si>
  <si>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</si>
  <si>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</si>
  <si>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</si>
  <si>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</si>
  <si>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</si>
  <si>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</si>
  <si>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</si>
  <si>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</si>
  <si>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</si>
  <si>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</si>
  <si>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</si>
  <si>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</si>
  <si>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</si>
  <si>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</si>
  <si>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</si>
  <si>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</si>
  <si>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</si>
  <si>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</si>
  <si>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</si>
  <si>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</si>
  <si>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</si>
  <si>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</si>
  <si>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</si>
  <si>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</si>
  <si>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</si>
  <si>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</si>
  <si>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</si>
  <si>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</si>
  <si>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</si>
  <si>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</si>
  <si>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</si>
  <si>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</si>
  <si>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</si>
  <si>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</si>
  <si>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</si>
  <si>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</si>
  <si>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</si>
  <si>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</si>
  <si>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</si>
  <si>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</si>
  <si>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</si>
  <si>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</si>
  <si>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</si>
  <si>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</si>
  <si>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</si>
  <si>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</si>
  <si>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</si>
  <si>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</si>
  <si>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</si>
  <si>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</si>
  <si>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</si>
  <si>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</si>
  <si>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</si>
  <si>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</si>
  <si>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</si>
  <si>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</si>
  <si>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</si>
  <si>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</si>
  <si>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</si>
  <si>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</si>
  <si>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</si>
  <si>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</si>
  <si>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</si>
  <si>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</si>
  <si>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</si>
  <si>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</si>
  <si>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</si>
  <si>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</si>
  <si>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</si>
  <si>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</si>
  <si>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</si>
  <si>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</si>
  <si>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</si>
  <si>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</si>
  <si>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</si>
  <si>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</si>
  <si>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</si>
  <si>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</si>
  <si>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</si>
  <si>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</si>
  <si>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</si>
  <si>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</si>
  <si>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</si>
  <si>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</si>
  <si>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</si>
  <si>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</si>
  <si>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</si>
  <si>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</si>
  <si>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</si>
  <si>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</si>
  <si>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</si>
  <si>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</si>
  <si>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</si>
  <si>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</si>
  <si>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</si>
  <si>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</si>
  <si>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</si>
  <si>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</si>
  <si>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</si>
  <si>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</si>
  <si>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</si>
  <si>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</si>
  <si>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</si>
  <si>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</si>
  <si>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</si>
  <si>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</si>
  <si>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</si>
  <si>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</si>
  <si>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</si>
  <si>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</si>
  <si>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</si>
  <si>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</si>
  <si>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</si>
  <si>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</si>
  <si>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</si>
  <si>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</si>
  <si>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</si>
  <si>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</si>
  <si>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</si>
  <si>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</si>
  <si>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</si>
  <si>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</si>
  <si>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</si>
  <si>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</si>
  <si>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</si>
  <si>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</si>
  <si>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</si>
  <si>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</si>
  <si>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</si>
  <si>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</si>
  <si>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</si>
  <si>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</si>
  <si>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</si>
  <si>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</si>
  <si>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</si>
  <si>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</si>
  <si>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</si>
  <si>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</si>
  <si>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</si>
  <si>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2 02 00000 00 0000 000</t>
  </si>
  <si>
    <t>2 19 00000 00 0000 000</t>
  </si>
  <si>
    <t>2 19 05000 10 0000 151</t>
  </si>
  <si>
    <t>БЕЗВОЗМЕЗДНЫЕ ПОСТУПЛЕНИЯ, в т. ч.</t>
  </si>
  <si>
    <t>ПРОГНОЗИРУЕМЫЕ ПОСТУПЛЕНИЯ ДОХОДОВ</t>
  </si>
  <si>
    <t>2019 год, прогноз  (тыс.руб.)</t>
  </si>
  <si>
    <t>2020 год, прогноз  (тыс. руб.)</t>
  </si>
  <si>
    <t>В БЮДЖЕТ КОБРИНСКОГО СЕЛЬСКОГО ПОСЕЛЕНИЯ НА  2019-2020 годы</t>
  </si>
  <si>
    <t>Приложение 4</t>
  </si>
  <si>
    <t xml:space="preserve"> 2 02 15001 10 0000 151</t>
  </si>
  <si>
    <t>2 02 20000 00 0000 151</t>
  </si>
  <si>
    <t>2 02 20216 10 0000 151</t>
  </si>
  <si>
    <t>2 02 29999 10 0000 151</t>
  </si>
  <si>
    <t>2 02 30000 00 0000 151</t>
  </si>
  <si>
    <t>2 02 35118 10 0000 151</t>
  </si>
  <si>
    <t xml:space="preserve"> 2 02 30024 10 0000 151</t>
  </si>
  <si>
    <t>2 02 40000 00 0000 151</t>
  </si>
  <si>
    <t>2 02 49999 10 0000 151</t>
  </si>
  <si>
    <t>№ 58  от      26 .10.2017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</si>
</sst>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48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2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vertical="center" wrapText="1" readingOrder="1"/>
      <protection/>
    </xf>
    <xf numFmtId="0" fontId="13" fillId="18" borderId="13" xfId="33" applyNumberFormat="1" applyFont="1" applyFill="1" applyBorder="1" applyAlignment="1">
      <alignment horizontal="left" vertical="center" wrapText="1" readingOrder="1"/>
      <protection/>
    </xf>
    <xf numFmtId="0" fontId="3" fillId="18" borderId="15" xfId="33" applyNumberFormat="1" applyFont="1" applyFill="1" applyBorder="1" applyAlignment="1">
      <alignment horizontal="left" vertical="center" wrapText="1" readingOrder="1"/>
      <protection/>
    </xf>
    <xf numFmtId="4" fontId="2" fillId="18" borderId="12" xfId="33" applyNumberFormat="1" applyFont="1" applyFill="1" applyBorder="1" applyAlignment="1">
      <alignment horizontal="center" vertical="center" wrapText="1" readingOrder="1"/>
      <protection/>
    </xf>
    <xf numFmtId="0" fontId="14" fillId="2" borderId="13" xfId="33" applyNumberFormat="1" applyFont="1" applyFill="1" applyBorder="1" applyAlignment="1">
      <alignment horizontal="left" vertical="center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PageLayoutView="0" workbookViewId="0" topLeftCell="A1">
      <selection activeCell="B4" sqref="B4:D4"/>
    </sheetView>
  </sheetViews>
  <sheetFormatPr defaultColWidth="9.140625" defaultRowHeight="15"/>
  <cols>
    <col min="1" max="1" width="18.28125" style="0" customWidth="1"/>
    <col min="2" max="2" width="65.00390625" style="0" customWidth="1"/>
    <col min="3" max="3" width="15.28125" style="0" customWidth="1"/>
    <col min="4" max="4" width="15.140625" style="0" customWidth="1"/>
  </cols>
  <sheetData>
    <row r="1" spans="2:4" ht="14.25">
      <c r="B1" s="47" t="s">
        <v>158</v>
      </c>
      <c r="C1" s="47"/>
      <c r="D1" s="47"/>
    </row>
    <row r="2" spans="2:4" ht="15">
      <c r="B2" s="44" t="s">
        <v>58</v>
      </c>
      <c r="C2" s="44"/>
      <c r="D2" s="44"/>
    </row>
    <row r="3" spans="2:4" ht="15">
      <c r="B3" s="44" t="s">
        <v>59</v>
      </c>
      <c r="C3" s="44"/>
      <c r="D3" s="44"/>
    </row>
    <row r="4" spans="1:4" ht="15">
      <c r="A4" s="7"/>
      <c r="B4" s="44" t="s">
        <v>168</v>
      </c>
      <c r="C4" s="44"/>
      <c r="D4" s="44"/>
    </row>
    <row r="5" ht="14.25">
      <c r="B5" s="8"/>
    </row>
    <row r="6" spans="1:4" ht="26.25" customHeight="1">
      <c r="A6" s="45" t="s">
        <v>154</v>
      </c>
      <c r="B6" s="45"/>
      <c r="C6" s="45"/>
      <c r="D6" s="45"/>
    </row>
    <row r="7" spans="1:4" ht="20.25" customHeight="1">
      <c r="A7" s="45" t="s">
        <v>157</v>
      </c>
      <c r="B7" s="45"/>
      <c r="C7" s="45"/>
      <c r="D7" s="45"/>
    </row>
    <row r="8" spans="1:2" ht="11.25" customHeight="1">
      <c r="A8" s="46"/>
      <c r="B8" s="46"/>
    </row>
    <row r="9" spans="1:4" ht="25.5">
      <c r="A9" s="6" t="s">
        <v>127</v>
      </c>
      <c r="B9" s="10" t="s">
        <v>128</v>
      </c>
      <c r="C9" s="6" t="s">
        <v>155</v>
      </c>
      <c r="D9" s="43" t="s">
        <v>156</v>
      </c>
    </row>
    <row r="10" spans="1:4" ht="20.25">
      <c r="A10" s="5"/>
      <c r="B10" s="40" t="s">
        <v>17</v>
      </c>
      <c r="C10" s="41">
        <f>C11+C21</f>
        <v>21532.66</v>
      </c>
      <c r="D10" s="41">
        <f>D11+D21</f>
        <v>23296.16</v>
      </c>
    </row>
    <row r="11" spans="1:4" ht="19.5" customHeight="1">
      <c r="A11" s="4"/>
      <c r="B11" s="37" t="s">
        <v>57</v>
      </c>
      <c r="C11" s="41">
        <f>C13+C15+C19+C20+C16</f>
        <v>20933.29</v>
      </c>
      <c r="D11" s="41">
        <f>D13+D15+D19+D20+D16</f>
        <v>22696.79</v>
      </c>
    </row>
    <row r="12" spans="1:4" ht="18" customHeight="1">
      <c r="A12" s="2" t="s">
        <v>131</v>
      </c>
      <c r="B12" s="42" t="s">
        <v>130</v>
      </c>
      <c r="C12" s="35">
        <f>C13</f>
        <v>1691.9</v>
      </c>
      <c r="D12" s="35">
        <f>D13</f>
        <v>1800</v>
      </c>
    </row>
    <row r="13" spans="1:4" ht="14.25">
      <c r="A13" s="2" t="s">
        <v>129</v>
      </c>
      <c r="B13" s="9" t="s">
        <v>23</v>
      </c>
      <c r="C13" s="36">
        <v>1691.9</v>
      </c>
      <c r="D13" s="36">
        <v>1800</v>
      </c>
    </row>
    <row r="14" spans="1:4" ht="14.25">
      <c r="A14" s="2" t="s">
        <v>133</v>
      </c>
      <c r="B14" s="9" t="s">
        <v>134</v>
      </c>
      <c r="C14" s="25">
        <f>C15</f>
        <v>3588.1</v>
      </c>
      <c r="D14" s="25">
        <f>D15</f>
        <v>3588.1</v>
      </c>
    </row>
    <row r="15" spans="1:4" ht="25.5">
      <c r="A15" s="2" t="s">
        <v>132</v>
      </c>
      <c r="B15" s="9" t="s">
        <v>55</v>
      </c>
      <c r="C15" s="32">
        <v>3588.1</v>
      </c>
      <c r="D15" s="32">
        <v>3588.1</v>
      </c>
    </row>
    <row r="16" spans="1:4" ht="14.25">
      <c r="A16" s="2" t="s">
        <v>135</v>
      </c>
      <c r="B16" s="9" t="s">
        <v>136</v>
      </c>
      <c r="C16" s="27">
        <f>C17</f>
        <v>0</v>
      </c>
      <c r="D16" s="27">
        <f>D17</f>
        <v>0</v>
      </c>
    </row>
    <row r="17" spans="1:4" ht="14.25">
      <c r="A17" s="2" t="s">
        <v>139</v>
      </c>
      <c r="B17" s="9" t="s">
        <v>32</v>
      </c>
      <c r="C17" s="27">
        <v>0</v>
      </c>
      <c r="D17" s="27">
        <v>0</v>
      </c>
    </row>
    <row r="18" spans="1:4" ht="14.25">
      <c r="A18" s="2" t="s">
        <v>137</v>
      </c>
      <c r="B18" s="9" t="s">
        <v>138</v>
      </c>
      <c r="C18" s="27">
        <f>C19+C20</f>
        <v>15653.289999999999</v>
      </c>
      <c r="D18" s="27">
        <f>D19+D20</f>
        <v>17308.690000000002</v>
      </c>
    </row>
    <row r="19" spans="1:4" ht="14.25">
      <c r="A19" s="2" t="s">
        <v>140</v>
      </c>
      <c r="B19" s="9" t="s">
        <v>19</v>
      </c>
      <c r="C19" s="32">
        <v>1508.4</v>
      </c>
      <c r="D19" s="32">
        <v>1583.4</v>
      </c>
    </row>
    <row r="20" spans="1:4" ht="14.25">
      <c r="A20" s="2" t="s">
        <v>141</v>
      </c>
      <c r="B20" s="9" t="s">
        <v>30</v>
      </c>
      <c r="C20" s="32">
        <v>14144.89</v>
      </c>
      <c r="D20" s="32">
        <v>15725.29</v>
      </c>
    </row>
    <row r="21" spans="1:4" ht="15.75">
      <c r="A21" s="1"/>
      <c r="B21" s="39" t="s">
        <v>56</v>
      </c>
      <c r="C21" s="29">
        <f>C22+C25</f>
        <v>599.37</v>
      </c>
      <c r="D21" s="29">
        <f>D22+D25</f>
        <v>599.37</v>
      </c>
    </row>
    <row r="22" spans="1:4" ht="25.5">
      <c r="A22" s="38" t="s">
        <v>142</v>
      </c>
      <c r="B22" s="9" t="s">
        <v>49</v>
      </c>
      <c r="C22" s="32">
        <f>C23+C24</f>
        <v>584.37</v>
      </c>
      <c r="D22" s="32">
        <f>D23+D24</f>
        <v>584.37</v>
      </c>
    </row>
    <row r="23" spans="1:4" ht="29.25" customHeight="1">
      <c r="A23" s="2" t="s">
        <v>143</v>
      </c>
      <c r="B23" s="9" t="s">
        <v>37</v>
      </c>
      <c r="C23" s="27">
        <v>84.37</v>
      </c>
      <c r="D23" s="27">
        <v>84.37</v>
      </c>
    </row>
    <row r="24" spans="1:4" ht="54.75" customHeight="1">
      <c r="A24" s="2" t="s">
        <v>144</v>
      </c>
      <c r="B24" s="9" t="s">
        <v>9</v>
      </c>
      <c r="C24" s="27">
        <v>500</v>
      </c>
      <c r="D24" s="27">
        <v>500</v>
      </c>
    </row>
    <row r="25" spans="1:4" ht="25.5">
      <c r="A25" s="2" t="s">
        <v>145</v>
      </c>
      <c r="B25" s="9" t="s">
        <v>48</v>
      </c>
      <c r="C25" s="32">
        <f>C26</f>
        <v>15</v>
      </c>
      <c r="D25" s="32">
        <f>D26</f>
        <v>15</v>
      </c>
    </row>
    <row r="26" spans="1:4" ht="25.5">
      <c r="A26" s="2" t="s">
        <v>146</v>
      </c>
      <c r="B26" s="9" t="s">
        <v>14</v>
      </c>
      <c r="C26" s="27">
        <v>15</v>
      </c>
      <c r="D26" s="27">
        <v>15</v>
      </c>
    </row>
    <row r="27" spans="1:4" ht="14.25">
      <c r="A27" s="2" t="s">
        <v>149</v>
      </c>
      <c r="B27" s="9" t="s">
        <v>12</v>
      </c>
      <c r="C27" s="32">
        <f>C29</f>
        <v>0</v>
      </c>
      <c r="D27" s="32">
        <f>D29</f>
        <v>0</v>
      </c>
    </row>
    <row r="28" spans="1:4" ht="23.25" customHeight="1">
      <c r="A28" s="2" t="s">
        <v>147</v>
      </c>
      <c r="B28" s="9" t="s">
        <v>16</v>
      </c>
      <c r="C28" s="27"/>
      <c r="D28" s="27"/>
    </row>
    <row r="29" spans="1:4" ht="14.25">
      <c r="A29" s="2" t="s">
        <v>148</v>
      </c>
      <c r="B29" s="9" t="s">
        <v>11</v>
      </c>
      <c r="C29" s="27">
        <v>0</v>
      </c>
      <c r="D29" s="27">
        <v>0</v>
      </c>
    </row>
    <row r="30" spans="1:4" ht="24" customHeight="1">
      <c r="A30" s="11"/>
      <c r="B30" s="37" t="s">
        <v>153</v>
      </c>
      <c r="C30" s="29">
        <f>C31+C42</f>
        <v>18299.2</v>
      </c>
      <c r="D30" s="29">
        <f>D31+D42</f>
        <v>18773.399999999998</v>
      </c>
    </row>
    <row r="31" spans="1:4" ht="25.5">
      <c r="A31" s="2" t="s">
        <v>150</v>
      </c>
      <c r="B31" s="9" t="s">
        <v>53</v>
      </c>
      <c r="C31" s="32">
        <f>C34+C37+C40+C32+C33</f>
        <v>18299.2</v>
      </c>
      <c r="D31" s="32">
        <f>D34+D37+D40+D32+D33</f>
        <v>18773.399999999998</v>
      </c>
    </row>
    <row r="32" spans="1:4" ht="25.5">
      <c r="A32" s="2" t="s">
        <v>159</v>
      </c>
      <c r="B32" s="9" t="s">
        <v>114</v>
      </c>
      <c r="C32" s="27">
        <v>16617.8</v>
      </c>
      <c r="D32" s="27">
        <v>17294.1</v>
      </c>
    </row>
    <row r="33" spans="1:4" ht="25.5">
      <c r="A33" s="2" t="s">
        <v>159</v>
      </c>
      <c r="B33" s="9" t="s">
        <v>115</v>
      </c>
      <c r="C33" s="27">
        <v>71.7</v>
      </c>
      <c r="D33" s="27">
        <v>103.3</v>
      </c>
    </row>
    <row r="34" spans="1:4" ht="25.5">
      <c r="A34" s="2" t="s">
        <v>160</v>
      </c>
      <c r="B34" s="9" t="s">
        <v>4</v>
      </c>
      <c r="C34" s="32">
        <f>C35+C36</f>
        <v>0</v>
      </c>
      <c r="D34" s="32">
        <f>D35+D36</f>
        <v>0</v>
      </c>
    </row>
    <row r="35" spans="1:4" ht="51">
      <c r="A35" s="2" t="s">
        <v>161</v>
      </c>
      <c r="B35" s="9" t="s">
        <v>3</v>
      </c>
      <c r="C35" s="27">
        <v>0</v>
      </c>
      <c r="D35" s="27">
        <v>0</v>
      </c>
    </row>
    <row r="36" spans="1:4" ht="14.25">
      <c r="A36" s="2" t="s">
        <v>162</v>
      </c>
      <c r="B36" s="9" t="s">
        <v>8</v>
      </c>
      <c r="C36" s="27"/>
      <c r="D36" s="27">
        <v>0</v>
      </c>
    </row>
    <row r="37" spans="1:4" ht="14.25">
      <c r="A37" s="2" t="s">
        <v>163</v>
      </c>
      <c r="B37" s="9" t="s">
        <v>5</v>
      </c>
      <c r="C37" s="32">
        <f>C38+C39</f>
        <v>234.7</v>
      </c>
      <c r="D37" s="32">
        <f>D38+D39</f>
        <v>1</v>
      </c>
    </row>
    <row r="38" spans="1:4" ht="25.5">
      <c r="A38" s="2" t="s">
        <v>164</v>
      </c>
      <c r="B38" s="9" t="s">
        <v>6</v>
      </c>
      <c r="C38" s="27">
        <v>233.7</v>
      </c>
      <c r="D38" s="27">
        <v>0</v>
      </c>
    </row>
    <row r="39" spans="1:4" ht="25.5">
      <c r="A39" s="2" t="s">
        <v>165</v>
      </c>
      <c r="B39" s="9" t="s">
        <v>7</v>
      </c>
      <c r="C39" s="27">
        <v>1</v>
      </c>
      <c r="D39" s="27">
        <v>1</v>
      </c>
    </row>
    <row r="40" spans="1:4" ht="14.25">
      <c r="A40" s="2" t="s">
        <v>166</v>
      </c>
      <c r="B40" s="9" t="s">
        <v>25</v>
      </c>
      <c r="C40" s="32">
        <v>1375</v>
      </c>
      <c r="D40" s="32">
        <v>1375</v>
      </c>
    </row>
    <row r="41" spans="1:4" ht="14.25">
      <c r="A41" s="2" t="s">
        <v>167</v>
      </c>
      <c r="B41" s="9" t="s">
        <v>13</v>
      </c>
      <c r="C41" s="27">
        <v>1375</v>
      </c>
      <c r="D41" s="27">
        <v>1375</v>
      </c>
    </row>
    <row r="42" spans="1:4" ht="25.5">
      <c r="A42" s="2" t="s">
        <v>151</v>
      </c>
      <c r="B42" s="9" t="s">
        <v>52</v>
      </c>
      <c r="C42" s="27"/>
      <c r="D42" s="27"/>
    </row>
    <row r="43" spans="1:4" ht="25.5">
      <c r="A43" s="2" t="s">
        <v>152</v>
      </c>
      <c r="B43" s="9" t="s">
        <v>51</v>
      </c>
      <c r="C43" s="27"/>
      <c r="D43" s="27"/>
    </row>
    <row r="44" spans="1:4" ht="20.25">
      <c r="A44" s="1"/>
      <c r="B44" s="18" t="s">
        <v>50</v>
      </c>
      <c r="C44" s="29">
        <f>C10+C30</f>
        <v>39831.86</v>
      </c>
      <c r="D44" s="29">
        <f>D10+D30</f>
        <v>42069.56</v>
      </c>
    </row>
    <row r="45" ht="52.5" customHeight="1"/>
  </sheetData>
  <sheetProtection/>
  <mergeCells count="7">
    <mergeCell ref="B1:D1"/>
    <mergeCell ref="B2:D2"/>
    <mergeCell ref="B3:D3"/>
    <mergeCell ref="B4:D4"/>
    <mergeCell ref="A7:D7"/>
    <mergeCell ref="A6:D6"/>
    <mergeCell ref="A8:B8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47"/>
      <c r="C1" s="47"/>
      <c r="D1" s="47"/>
      <c r="E1" s="47"/>
    </row>
    <row r="2" spans="2:5" ht="15">
      <c r="B2" s="44"/>
      <c r="C2" s="44"/>
      <c r="D2" s="44"/>
      <c r="E2" s="44"/>
    </row>
    <row r="3" spans="2:5" ht="15">
      <c r="B3" s="44"/>
      <c r="C3" s="44"/>
      <c r="D3" s="44"/>
      <c r="E3" s="44"/>
    </row>
    <row r="4" spans="1:5" ht="15">
      <c r="A4" s="7"/>
      <c r="B4" s="44"/>
      <c r="C4" s="44"/>
      <c r="D4" s="44"/>
      <c r="E4" s="44"/>
    </row>
    <row r="5" spans="2:4" ht="14.25">
      <c r="B5" s="8"/>
      <c r="C5" s="8"/>
      <c r="D5" s="8"/>
    </row>
    <row r="6" spans="1:5" ht="26.25" customHeight="1">
      <c r="A6" s="45" t="s">
        <v>124</v>
      </c>
      <c r="B6" s="45"/>
      <c r="C6" s="45"/>
      <c r="D6" s="45"/>
      <c r="E6" s="45"/>
    </row>
    <row r="7" spans="1:5" ht="20.25" customHeight="1">
      <c r="A7" s="45" t="s">
        <v>125</v>
      </c>
      <c r="B7" s="45"/>
      <c r="C7" s="45"/>
      <c r="D7" s="45"/>
      <c r="E7" s="45"/>
    </row>
    <row r="8" spans="1:4" ht="11.25" customHeight="1">
      <c r="A8" s="46"/>
      <c r="B8" s="46"/>
      <c r="C8" s="46"/>
      <c r="D8" s="46"/>
    </row>
    <row r="9" spans="1:5" ht="68.25" customHeight="1">
      <c r="A9" s="6" t="s">
        <v>1</v>
      </c>
      <c r="B9" s="10" t="s">
        <v>0</v>
      </c>
      <c r="C9" s="10" t="s">
        <v>117</v>
      </c>
      <c r="D9" s="10" t="s">
        <v>126</v>
      </c>
      <c r="E9" s="6" t="s">
        <v>116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98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95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96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97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99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100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101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113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102</v>
      </c>
      <c r="B20" s="9" t="s">
        <v>94</v>
      </c>
      <c r="C20" s="27">
        <v>0</v>
      </c>
      <c r="D20" s="27">
        <v>0</v>
      </c>
      <c r="E20" s="27">
        <v>0</v>
      </c>
    </row>
    <row r="21" spans="1:5" ht="15.75">
      <c r="A21" s="3" t="s">
        <v>103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104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105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106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107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108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109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110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111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112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60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61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62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63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64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90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91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92</v>
      </c>
      <c r="B39" s="9" t="s">
        <v>15</v>
      </c>
      <c r="C39" s="27"/>
      <c r="D39" s="23"/>
      <c r="E39" s="27"/>
    </row>
    <row r="40" spans="1:5" ht="31.5">
      <c r="A40" s="3" t="s">
        <v>65</v>
      </c>
      <c r="B40" s="14" t="s">
        <v>42</v>
      </c>
      <c r="C40" s="27"/>
      <c r="D40" s="22"/>
      <c r="E40" s="27"/>
    </row>
    <row r="41" spans="1:5" ht="76.5">
      <c r="A41" s="2" t="s">
        <v>66</v>
      </c>
      <c r="B41" s="9" t="s">
        <v>40</v>
      </c>
      <c r="C41" s="27"/>
      <c r="D41" s="22"/>
      <c r="E41" s="27"/>
    </row>
    <row r="42" spans="1:5" ht="81" customHeight="1">
      <c r="A42" s="2" t="s">
        <v>67</v>
      </c>
      <c r="B42" s="9" t="s">
        <v>41</v>
      </c>
      <c r="C42" s="27"/>
      <c r="D42" s="23"/>
      <c r="E42" s="27"/>
    </row>
    <row r="43" spans="1:5" ht="76.5">
      <c r="A43" s="2" t="s">
        <v>68</v>
      </c>
      <c r="B43" s="9" t="s">
        <v>39</v>
      </c>
      <c r="C43" s="27"/>
      <c r="D43" s="22"/>
      <c r="E43" s="27"/>
    </row>
    <row r="44" spans="1:5" ht="28.5" customHeight="1">
      <c r="A44" s="3" t="s">
        <v>69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70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71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72</v>
      </c>
      <c r="B48" s="14" t="s">
        <v>2</v>
      </c>
      <c r="C48" s="27"/>
      <c r="D48" s="22"/>
      <c r="E48" s="27"/>
    </row>
    <row r="49" spans="1:5" ht="39.75" customHeight="1">
      <c r="A49" s="2" t="s">
        <v>73</v>
      </c>
      <c r="B49" s="9" t="s">
        <v>10</v>
      </c>
      <c r="C49" s="27"/>
      <c r="D49" s="22"/>
      <c r="E49" s="27"/>
    </row>
    <row r="50" spans="1:5" ht="15.75">
      <c r="A50" s="3" t="s">
        <v>74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75</v>
      </c>
      <c r="B51" s="9" t="s">
        <v>16</v>
      </c>
      <c r="C51" s="27"/>
      <c r="D51" s="23"/>
      <c r="E51" s="27"/>
    </row>
    <row r="52" spans="1:5" ht="14.25">
      <c r="A52" s="2" t="s">
        <v>76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77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78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93</v>
      </c>
      <c r="B55" s="9" t="s">
        <v>114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93</v>
      </c>
      <c r="B56" s="9" t="s">
        <v>115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79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118</v>
      </c>
      <c r="B58" s="31" t="s">
        <v>119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120</v>
      </c>
      <c r="B59" s="31" t="s">
        <v>121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122</v>
      </c>
      <c r="B60" s="31" t="s">
        <v>123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80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81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82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83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84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85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86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87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88</v>
      </c>
      <c r="B69" s="16" t="s">
        <v>52</v>
      </c>
      <c r="C69" s="27"/>
      <c r="D69" s="23"/>
      <c r="E69" s="27"/>
    </row>
    <row r="70" spans="1:5" ht="38.25">
      <c r="A70" s="2" t="s">
        <v>89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2017-10-18T06:21:30Z</cp:lastPrinted>
  <dcterms:created xsi:type="dcterms:W3CDTF">2015-07-21T13:23:07Z</dcterms:created>
  <dcterms:modified xsi:type="dcterms:W3CDTF">2017-10-27T08:57:34Z</dcterms:modified>
  <cp:category/>
  <cp:version/>
  <cp:contentType/>
  <cp:contentStatus/>
</cp:coreProperties>
</file>