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<sst xmlns="http://schemas.openxmlformats.org/spreadsheetml/2006/main" count="142" uniqueCount="95">
  <si>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</si>
  <si>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</si>
  <si>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</si>
  <si>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</si>
  <si>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</si>
  <si>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</si>
  <si>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</si>
  <si>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</si>
  <si>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</si>
  <si>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</si>
  <si>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</si>
  <si>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</si>
  <si>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</si>
  <si>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</si>
  <si>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</si>
  <si>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</si>
  <si>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</si>
  <si>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</si>
  <si>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</si>
  <si>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</si>
  <si>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</si>
  <si>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</si>
  <si>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</si>
  <si>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</si>
  <si>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</si>
  <si>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</si>
  <si>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</si>
  <si>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</si>
  <si>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</si>
  <si>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</si>
  <si>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</si>
  <si>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</si>
  <si>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</si>
  <si>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</si>
  <si>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</si>
  <si>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</si>
  <si>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</si>
  <si>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</si>
  <si>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</si>
  <si>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</si>
  <si>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</si>
  <si>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</si>
  <si>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</si>
  <si>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</si>
  <si>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</si>
  <si>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</si>
  <si>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</si>
  <si>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</si>
  <si>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</si>
  <si>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</si>
  <si>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</si>
  <si>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</si>
  <si>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</si>
  <si>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</si>
  <si>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</si>
  <si>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</si>
  <si>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</si>
  <si>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</si>
  <si>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</si>
  <si>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</si>
  <si>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</si>
  <si>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</si>
  <si>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</si>
  <si>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</si>
  <si>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</si>
  <si>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</si>
  <si>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</si>
  <si>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</si>
  <si>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</si>
  <si>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</si>
  <si>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</si>
  <si>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</si>
  <si>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</si>
  <si>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</si>
  <si>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</si>
  <si>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</si>
  <si>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</si>
  <si>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</si>
  <si>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</si>
  <si>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</si>
  <si>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</si>
  <si>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</si>
  <si>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</si>
  <si>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</si>
  <si>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</si>
  <si>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</si>
  <si>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</si>
  <si>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2016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</si>
  <si>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2016 год" </t>
  </si>
  <si>
    <t>Кобринского сельского поселения</t>
  </si>
  <si>
    <t>Постановление администрации  Кобринского СП  № 452 от 15.10.15  (в ред. от 13.11.16 № 499, от 29.03.16 № 53</t>
  </si>
  <si>
    <t>Бюджет  на 2016 год,     тыс. руб.</t>
  </si>
  <si>
    <t>Приложение  4</t>
  </si>
  <si>
    <t>Исполнено за 9 мес. 2016 г.  тыс.руб.</t>
  </si>
  <si>
    <t>от 27.10 2016 г.№ 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</si>
</sst>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6" t="s">
        <v>39</v>
      </c>
      <c r="F3" s="66"/>
      <c r="G3" s="66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0">
        <v>11</v>
      </c>
      <c r="B22" s="71" t="s">
        <v>53</v>
      </c>
      <c r="C22" s="14" t="s">
        <v>54</v>
      </c>
      <c r="D22" s="72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0"/>
      <c r="B23" s="71"/>
      <c r="C23" s="14" t="s">
        <v>27</v>
      </c>
      <c r="D23" s="72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9">
        <v>16</v>
      </c>
      <c r="B38" s="67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9"/>
      <c r="B39" s="67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28" customWidth="1"/>
    <col min="3" max="3" width="50.003906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3.75390625" style="8" customWidth="1"/>
    <col min="10" max="10" width="12.7539062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5"/>
      <c r="F3" s="75"/>
      <c r="G3" s="75"/>
      <c r="H3" s="75"/>
      <c r="I3" s="75"/>
    </row>
    <row r="4" spans="4:10" ht="14.25" customHeight="1">
      <c r="D4" s="73" t="s">
        <v>92</v>
      </c>
      <c r="E4" s="73"/>
      <c r="F4" s="73"/>
      <c r="G4" s="73"/>
      <c r="H4" s="73"/>
      <c r="I4" s="73"/>
      <c r="J4" s="73"/>
    </row>
    <row r="5" spans="4:10" ht="14.25" customHeight="1">
      <c r="D5" s="76" t="s">
        <v>40</v>
      </c>
      <c r="E5" s="76"/>
      <c r="F5" s="76"/>
      <c r="G5" s="76"/>
      <c r="H5" s="76"/>
      <c r="I5" s="76"/>
      <c r="J5" s="76"/>
    </row>
    <row r="6" spans="4:10" ht="14.25" customHeight="1">
      <c r="D6" s="76" t="s">
        <v>89</v>
      </c>
      <c r="E6" s="76"/>
      <c r="F6" s="76"/>
      <c r="G6" s="76"/>
      <c r="H6" s="76"/>
      <c r="I6" s="76"/>
      <c r="J6" s="76"/>
    </row>
    <row r="7" spans="2:10" ht="12.75" customHeight="1">
      <c r="B7"/>
      <c r="D7" s="73" t="s">
        <v>94</v>
      </c>
      <c r="E7" s="73"/>
      <c r="F7" s="73"/>
      <c r="G7" s="73"/>
      <c r="H7" s="73"/>
      <c r="I7" s="73"/>
      <c r="J7" s="73"/>
    </row>
    <row r="8" ht="14.25" customHeight="1" hidden="1">
      <c r="D8" s="18"/>
    </row>
    <row r="9" spans="2:10" ht="57.75" customHeight="1">
      <c r="B9" s="68" t="s">
        <v>87</v>
      </c>
      <c r="C9" s="68"/>
      <c r="D9" s="68"/>
      <c r="E9" s="68"/>
      <c r="F9" s="68"/>
      <c r="G9" s="68"/>
      <c r="H9" s="68"/>
      <c r="I9" s="68"/>
      <c r="J9" s="68"/>
    </row>
    <row r="10" spans="2:9" ht="22.5" customHeight="1">
      <c r="B10" s="74"/>
      <c r="C10" s="74"/>
      <c r="D10" s="74"/>
      <c r="E10" s="74"/>
      <c r="F10" s="74"/>
      <c r="G10" s="74"/>
      <c r="H10" s="74"/>
      <c r="I10" s="74"/>
    </row>
    <row r="11" ht="12.75" hidden="1">
      <c r="D11" s="18"/>
    </row>
    <row r="12" spans="2:10" ht="47.25" customHeight="1">
      <c r="B12" s="60" t="s">
        <v>2</v>
      </c>
      <c r="C12" s="60" t="s">
        <v>0</v>
      </c>
      <c r="D12" s="60" t="s">
        <v>76</v>
      </c>
      <c r="E12" s="60" t="s">
        <v>74</v>
      </c>
      <c r="F12" s="60" t="s">
        <v>59</v>
      </c>
      <c r="G12" s="60" t="s">
        <v>64</v>
      </c>
      <c r="H12" s="60" t="s">
        <v>60</v>
      </c>
      <c r="I12" s="60" t="s">
        <v>91</v>
      </c>
      <c r="J12" s="60" t="s">
        <v>93</v>
      </c>
    </row>
    <row r="13" spans="2:10" ht="81" customHeight="1">
      <c r="B13" s="51">
        <v>1</v>
      </c>
      <c r="C13" s="61" t="s">
        <v>88</v>
      </c>
      <c r="D13" s="59" t="s">
        <v>90</v>
      </c>
      <c r="E13" s="62">
        <v>6400</v>
      </c>
      <c r="F13" s="62">
        <v>6400</v>
      </c>
      <c r="G13" s="62">
        <v>7000</v>
      </c>
      <c r="H13" s="62"/>
      <c r="I13" s="62">
        <f>SUM(I14:I18)</f>
        <v>69038.68</v>
      </c>
      <c r="J13" s="62">
        <f>SUM(J14:J18)</f>
        <v>19919.719999999998</v>
      </c>
    </row>
    <row r="14" spans="2:10" ht="31.5" customHeight="1">
      <c r="B14" s="51" t="s">
        <v>77</v>
      </c>
      <c r="C14" s="61" t="s">
        <v>83</v>
      </c>
      <c r="D14" s="19"/>
      <c r="E14" s="62"/>
      <c r="F14" s="62"/>
      <c r="G14" s="62"/>
      <c r="H14" s="62"/>
      <c r="I14" s="62">
        <v>751.19</v>
      </c>
      <c r="J14" s="51">
        <v>350.19</v>
      </c>
    </row>
    <row r="15" spans="2:10" ht="23.25" customHeight="1">
      <c r="B15" s="51" t="s">
        <v>78</v>
      </c>
      <c r="C15" s="61" t="s">
        <v>84</v>
      </c>
      <c r="D15" s="59"/>
      <c r="E15" s="62">
        <v>500</v>
      </c>
      <c r="F15" s="62">
        <v>500</v>
      </c>
      <c r="G15" s="62">
        <v>1530</v>
      </c>
      <c r="H15" s="62">
        <v>-530</v>
      </c>
      <c r="I15" s="62">
        <v>320</v>
      </c>
      <c r="J15" s="51">
        <v>114.31</v>
      </c>
    </row>
    <row r="16" spans="2:10" ht="32.25" customHeight="1">
      <c r="B16" s="51" t="s">
        <v>79</v>
      </c>
      <c r="C16" s="61" t="s">
        <v>85</v>
      </c>
      <c r="D16" s="59"/>
      <c r="E16" s="62"/>
      <c r="F16" s="62"/>
      <c r="G16" s="62"/>
      <c r="H16" s="62"/>
      <c r="I16" s="62">
        <v>58794.07</v>
      </c>
      <c r="J16" s="51">
        <v>13398.83</v>
      </c>
    </row>
    <row r="17" spans="2:10" ht="29.25" customHeight="1">
      <c r="B17" s="51" t="s">
        <v>80</v>
      </c>
      <c r="C17" s="61" t="s">
        <v>86</v>
      </c>
      <c r="D17" s="59"/>
      <c r="E17" s="62"/>
      <c r="F17" s="62"/>
      <c r="G17" s="62"/>
      <c r="H17" s="62"/>
      <c r="I17" s="62">
        <v>8724.02</v>
      </c>
      <c r="J17" s="51">
        <v>5718.77</v>
      </c>
    </row>
    <row r="18" spans="2:10" ht="23.25" customHeight="1">
      <c r="B18" s="51" t="s">
        <v>81</v>
      </c>
      <c r="C18" s="61" t="s">
        <v>82</v>
      </c>
      <c r="D18" s="59"/>
      <c r="E18" s="62"/>
      <c r="F18" s="62"/>
      <c r="G18" s="62"/>
      <c r="H18" s="62"/>
      <c r="I18" s="62">
        <v>449.4</v>
      </c>
      <c r="J18" s="51">
        <v>337.62</v>
      </c>
    </row>
    <row r="19" spans="2:10" s="3" customFormat="1" ht="18" customHeight="1">
      <c r="B19" s="51"/>
      <c r="C19" s="63" t="s">
        <v>73</v>
      </c>
      <c r="D19" s="20"/>
      <c r="E19" s="62" t="e">
        <f>#REF!+#REF!</f>
        <v>#REF!</v>
      </c>
      <c r="F19" s="62" t="e">
        <f>#REF!+#REF!</f>
        <v>#REF!</v>
      </c>
      <c r="G19" s="62" t="e">
        <f>#REF!+#REF!</f>
        <v>#REF!</v>
      </c>
      <c r="H19" s="64" t="e">
        <f>#REF!+#REF!</f>
        <v>#REF!</v>
      </c>
      <c r="I19" s="62">
        <f>I13</f>
        <v>69038.68</v>
      </c>
      <c r="J19" s="65">
        <f>J13</f>
        <v>19919.719999999998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2016-11-01T06:37:28Z</cp:lastPrinted>
  <dcterms:created xsi:type="dcterms:W3CDTF">2007-10-24T16:11:44Z</dcterms:created>
  <dcterms:modified xsi:type="dcterms:W3CDTF">2016-11-01T06:37:41Z</dcterms:modified>
  <cp:category/>
  <cp:version/>
  <cp:contentType/>
  <cp:contentStatus/>
</cp:coreProperties>
</file>