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0"/>
  </bookViews>
  <sheets>
    <sheet name="Приложение 10 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<sst xmlns="http://schemas.openxmlformats.org/spreadsheetml/2006/main" count="33" uniqueCount="30">
  <si>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Наименование муниципальной программы</t>
  </si>
  <si>
    <t>№ п/п</t>
  </si>
  <si>
    <t>к Решению Совета депутатов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</si>
  <si>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</si>
  <si>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</si>
  <si>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</si>
  <si>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</si>
  <si>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Всего по программам</t>
  </si>
  <si>
    <t>Утверждено  на 2009 год (тыс.руб.)</t>
  </si>
  <si>
    <t xml:space="preserve">Кобринского селського поселения </t>
  </si>
  <si>
    <t>Постановление администрации Кобринского СП № 117 от 29.07.2010 г.(в ред Пост. от 27.10.2010 № 167)</t>
  </si>
  <si>
    <t>Дата и номер постановления администрации</t>
  </si>
  <si>
    <t>Ответственный исполнитель</t>
  </si>
  <si>
    <t>заместитель главы администрации</t>
  </si>
  <si>
    <t>Постановление администрации  Кобринского СП  № 283 от 24.10.12</t>
  </si>
  <si>
    <t>ведущий специалист по благоустройству</t>
  </si>
  <si>
    <t>Постановление администрации  Кобринского СП  № 284 от 24.10.12(в ред. от 23.09.13 № 285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</si>
  <si>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2014 год</t>
  </si>
  <si>
    <t>Бюджет    на 2014 год, (тыс. руб.)</t>
  </si>
  <si>
    <t>Постановление администрации Кобринского СП № 268 от 09.09.2013 г.</t>
  </si>
  <si>
    <r>
      <t xml:space="preserve">ВЦП  </t>
    </r>
    <r>
      <rPr>
        <b/>
        <sz val="10"/>
        <rFont val="Times New Roman"/>
        <family val="1"/>
      </rPr>
      <t xml:space="preserve">«Повышение безопасности дорожного движения в Кобринском сельском поселении на 2013-2014 г.г.» </t>
    </r>
  </si>
  <si>
    <r>
      <t xml:space="preserve">ВЦП </t>
    </r>
    <r>
      <rPr>
        <b/>
        <sz val="10"/>
        <rFont val="Times New Roman"/>
        <family val="1"/>
      </rPr>
      <t>"Содержание и ремонт дорог  в 2013-2014 гг."</t>
    </r>
  </si>
  <si>
    <r>
      <t xml:space="preserve">МЦП </t>
    </r>
    <r>
      <rPr>
        <b/>
        <sz val="10"/>
        <rFont val="Times New Roman"/>
        <family val="1"/>
      </rPr>
      <t>"Энергосбережение и повышение эффективности на территории Кобринского сельского поселения ГМР ЛО на 2010-2014 годы"</t>
    </r>
  </si>
  <si>
    <r>
      <t xml:space="preserve">ВЦП </t>
    </r>
    <r>
      <rPr>
        <b/>
        <sz val="10"/>
        <rFont val="Times New Roman"/>
        <family val="1"/>
      </rPr>
      <t>"Развитие части территории Кобринского сельского поселения на 2013-2014 годы"</t>
    </r>
  </si>
  <si>
    <t>Исполнение за 1 кв 2014  (тыс.руб.)</t>
  </si>
  <si>
    <t>% исполнения</t>
  </si>
  <si>
    <r>
      <t>ДЦП  "</t>
    </r>
    <r>
      <rPr>
        <b/>
        <sz val="10"/>
        <rFont val="Times New Roman"/>
        <family val="1"/>
      </rPr>
      <t>Обеспечение пожарной безопасности в населенных пунктах на территории Кобринского сельского поселения на период 2013-2014 годы</t>
    </r>
    <r>
      <rPr>
        <sz val="10"/>
        <rFont val="Times New Roman"/>
        <family val="1"/>
      </rPr>
      <t>"</t>
    </r>
  </si>
  <si>
    <t xml:space="preserve"> </t>
  </si>
  <si>
    <t>Приложение   4</t>
  </si>
  <si>
    <t>№  20   от 29.05.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</si>
</sst>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zoomScalePageLayoutView="0" workbookViewId="0" topLeftCell="A3">
      <selection activeCell="D6" sqref="D6:M6"/>
    </sheetView>
  </sheetViews>
  <sheetFormatPr defaultColWidth="9.00390625" defaultRowHeight="12.75"/>
  <cols>
    <col min="1" max="1" width="6.625" style="0" customWidth="1"/>
    <col min="2" max="2" width="4.125" style="8" customWidth="1"/>
    <col min="3" max="3" width="36.375" style="0" customWidth="1"/>
    <col min="4" max="4" width="16.625" style="6" customWidth="1"/>
    <col min="5" max="5" width="15.125" style="10" customWidth="1"/>
    <col min="6" max="6" width="12.625" style="3" hidden="1" customWidth="1"/>
    <col min="7" max="7" width="12.875" style="3" hidden="1" customWidth="1"/>
    <col min="8" max="8" width="11.75390625" style="3" hidden="1" customWidth="1"/>
    <col min="9" max="9" width="9.625" style="3" hidden="1" customWidth="1"/>
    <col min="10" max="10" width="10.875" style="3" customWidth="1"/>
    <col min="11" max="11" width="0.12890625" style="9" hidden="1" customWidth="1"/>
    <col min="12" max="12" width="10.75390625" style="0" customWidth="1"/>
    <col min="13" max="13" width="11.375" style="0" customWidth="1"/>
  </cols>
  <sheetData>
    <row r="1" ht="14.25" customHeight="1" hidden="1">
      <c r="D1" s="4"/>
    </row>
    <row r="2" ht="14.25" customHeight="1" hidden="1">
      <c r="D2" s="4"/>
    </row>
    <row r="3" spans="4:13" ht="14.25" customHeight="1">
      <c r="D3" s="4"/>
      <c r="E3" s="32" t="s">
        <v>28</v>
      </c>
      <c r="F3" s="32"/>
      <c r="G3" s="32"/>
      <c r="H3" s="32"/>
      <c r="I3" s="32"/>
      <c r="J3" s="32"/>
      <c r="K3" s="32"/>
      <c r="L3" s="32"/>
      <c r="M3" s="32"/>
    </row>
    <row r="4" spans="4:13" ht="14.25" customHeight="1">
      <c r="D4" s="4"/>
      <c r="E4" s="33" t="s">
        <v>2</v>
      </c>
      <c r="F4" s="33"/>
      <c r="G4" s="33"/>
      <c r="H4" s="33"/>
      <c r="I4" s="33"/>
      <c r="J4" s="33"/>
      <c r="K4" s="33"/>
      <c r="L4" s="33"/>
      <c r="M4" s="33"/>
    </row>
    <row r="5" spans="4:13" ht="14.25" customHeight="1">
      <c r="D5" s="33" t="s">
        <v>9</v>
      </c>
      <c r="E5" s="33"/>
      <c r="F5" s="33"/>
      <c r="G5" s="33"/>
      <c r="H5" s="33"/>
      <c r="I5" s="33"/>
      <c r="J5" s="33"/>
      <c r="K5" s="33"/>
      <c r="L5" s="33"/>
      <c r="M5" s="33"/>
    </row>
    <row r="6" spans="4:13" ht="14.25" customHeight="1">
      <c r="D6" s="33" t="s">
        <v>29</v>
      </c>
      <c r="E6" s="33"/>
      <c r="F6" s="33"/>
      <c r="G6" s="33"/>
      <c r="H6" s="33"/>
      <c r="I6" s="33"/>
      <c r="J6" s="33"/>
      <c r="K6" s="33"/>
      <c r="L6" s="33"/>
      <c r="M6" s="33"/>
    </row>
    <row r="7" spans="2:10" ht="18" customHeight="1">
      <c r="B7"/>
      <c r="D7" s="4"/>
      <c r="E7" s="11"/>
      <c r="F7" s="7"/>
      <c r="G7" s="7"/>
      <c r="H7" s="7"/>
      <c r="I7" s="7"/>
      <c r="J7" s="7"/>
    </row>
    <row r="8" ht="14.25" customHeight="1" hidden="1">
      <c r="D8" s="4"/>
    </row>
    <row r="9" spans="2:13" ht="57.75" customHeight="1">
      <c r="B9" s="34" t="s">
        <v>17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2:10" ht="22.5" customHeight="1" thickBot="1">
      <c r="B10" s="31"/>
      <c r="C10" s="31"/>
      <c r="D10" s="31"/>
      <c r="E10" s="31"/>
      <c r="F10" s="31"/>
      <c r="G10" s="31"/>
      <c r="H10" s="31"/>
      <c r="I10" s="31"/>
      <c r="J10" s="31"/>
    </row>
    <row r="11" ht="13.5" hidden="1" thickBot="1">
      <c r="D11" s="4"/>
    </row>
    <row r="12" spans="2:14" ht="52.5" customHeight="1">
      <c r="B12" s="15" t="s">
        <v>1</v>
      </c>
      <c r="C12" s="15" t="s">
        <v>0</v>
      </c>
      <c r="D12" s="15" t="s">
        <v>11</v>
      </c>
      <c r="E12" s="16" t="s">
        <v>12</v>
      </c>
      <c r="F12" s="15" t="s">
        <v>8</v>
      </c>
      <c r="G12" s="15" t="s">
        <v>3</v>
      </c>
      <c r="H12" s="15" t="s">
        <v>5</v>
      </c>
      <c r="I12" s="23" t="s">
        <v>4</v>
      </c>
      <c r="J12" s="15" t="s">
        <v>18</v>
      </c>
      <c r="K12" s="17" t="s">
        <v>6</v>
      </c>
      <c r="L12" s="15" t="s">
        <v>24</v>
      </c>
      <c r="M12" s="15" t="s">
        <v>25</v>
      </c>
      <c r="N12" s="26"/>
    </row>
    <row r="13" spans="2:14" ht="58.5" customHeight="1">
      <c r="B13" s="12">
        <v>1</v>
      </c>
      <c r="C13" s="18" t="s">
        <v>20</v>
      </c>
      <c r="D13" s="5" t="s">
        <v>14</v>
      </c>
      <c r="E13" s="14" t="s">
        <v>15</v>
      </c>
      <c r="F13" s="19">
        <v>6400</v>
      </c>
      <c r="G13" s="19">
        <v>6400</v>
      </c>
      <c r="H13" s="19">
        <v>7000</v>
      </c>
      <c r="I13" s="24"/>
      <c r="J13" s="19">
        <v>865</v>
      </c>
      <c r="K13" s="20">
        <f>H13/G13*100</f>
        <v>109.375</v>
      </c>
      <c r="L13" s="28">
        <v>0</v>
      </c>
      <c r="M13" s="12">
        <f aca="true" t="shared" si="0" ref="M13:M18">L13/J13*100</f>
        <v>0</v>
      </c>
      <c r="N13" s="27"/>
    </row>
    <row r="14" spans="2:13" ht="77.25" customHeight="1">
      <c r="B14" s="12">
        <v>2</v>
      </c>
      <c r="C14" s="18" t="s">
        <v>21</v>
      </c>
      <c r="D14" s="5" t="s">
        <v>16</v>
      </c>
      <c r="E14" s="14" t="s">
        <v>15</v>
      </c>
      <c r="F14" s="19"/>
      <c r="G14" s="19"/>
      <c r="H14" s="19"/>
      <c r="I14" s="24"/>
      <c r="J14" s="19">
        <v>350</v>
      </c>
      <c r="K14" s="20"/>
      <c r="L14" s="29">
        <v>0</v>
      </c>
      <c r="M14" s="12">
        <f t="shared" si="0"/>
        <v>0</v>
      </c>
    </row>
    <row r="15" spans="2:13" ht="79.5" customHeight="1">
      <c r="B15" s="12">
        <v>3</v>
      </c>
      <c r="C15" s="18" t="s">
        <v>22</v>
      </c>
      <c r="D15" s="14" t="s">
        <v>10</v>
      </c>
      <c r="E15" s="14" t="s">
        <v>15</v>
      </c>
      <c r="F15" s="19">
        <v>500</v>
      </c>
      <c r="G15" s="19">
        <v>500</v>
      </c>
      <c r="H15" s="19">
        <v>1530</v>
      </c>
      <c r="I15" s="24">
        <v>-530</v>
      </c>
      <c r="J15" s="21">
        <v>350</v>
      </c>
      <c r="K15" s="20">
        <f>H15/G15*100</f>
        <v>306</v>
      </c>
      <c r="L15" s="29">
        <v>0</v>
      </c>
      <c r="M15" s="12">
        <f t="shared" si="0"/>
        <v>0</v>
      </c>
    </row>
    <row r="16" spans="2:13" ht="67.5" customHeight="1">
      <c r="B16" s="12">
        <v>4</v>
      </c>
      <c r="C16" s="18" t="s">
        <v>26</v>
      </c>
      <c r="D16" s="14" t="s">
        <v>27</v>
      </c>
      <c r="E16" s="14" t="s">
        <v>13</v>
      </c>
      <c r="F16" s="19"/>
      <c r="G16" s="19"/>
      <c r="H16" s="19"/>
      <c r="I16" s="24"/>
      <c r="J16" s="21">
        <v>150</v>
      </c>
      <c r="K16" s="20"/>
      <c r="L16" s="29">
        <v>4</v>
      </c>
      <c r="M16" s="30">
        <f t="shared" si="0"/>
        <v>2.666666666666667</v>
      </c>
    </row>
    <row r="17" spans="2:13" ht="57.75" customHeight="1">
      <c r="B17" s="12">
        <v>5</v>
      </c>
      <c r="C17" s="18" t="s">
        <v>23</v>
      </c>
      <c r="D17" s="14" t="s">
        <v>19</v>
      </c>
      <c r="E17" s="14" t="s">
        <v>13</v>
      </c>
      <c r="F17" s="19"/>
      <c r="G17" s="19"/>
      <c r="H17" s="19"/>
      <c r="I17" s="24"/>
      <c r="J17" s="21">
        <v>15</v>
      </c>
      <c r="K17" s="20"/>
      <c r="L17" s="29">
        <v>0</v>
      </c>
      <c r="M17" s="12">
        <f t="shared" si="0"/>
        <v>0</v>
      </c>
    </row>
    <row r="18" spans="2:13" s="2" customFormat="1" ht="18" customHeight="1">
      <c r="B18" s="12"/>
      <c r="C18" s="22" t="s">
        <v>7</v>
      </c>
      <c r="D18" s="13"/>
      <c r="E18" s="19"/>
      <c r="F18" s="19" t="e">
        <f>#REF!+#REF!</f>
        <v>#REF!</v>
      </c>
      <c r="G18" s="19" t="e">
        <f>#REF!+#REF!</f>
        <v>#REF!</v>
      </c>
      <c r="H18" s="19" t="e">
        <f>#REF!+#REF!</f>
        <v>#REF!</v>
      </c>
      <c r="I18" s="25" t="e">
        <f>#REF!+#REF!</f>
        <v>#REF!</v>
      </c>
      <c r="J18" s="19">
        <f>SUM(J13:J17)</f>
        <v>1730</v>
      </c>
      <c r="K18" s="19">
        <f>SUM(K13:K17)</f>
        <v>415.375</v>
      </c>
      <c r="L18" s="19">
        <f>SUM(L13:L17)</f>
        <v>4</v>
      </c>
      <c r="M18" s="30">
        <f t="shared" si="0"/>
        <v>0.23121387283236997</v>
      </c>
    </row>
    <row r="19" ht="12.75">
      <c r="C19" s="1"/>
    </row>
  </sheetData>
  <sheetProtection/>
  <mergeCells count="6">
    <mergeCell ref="B10:J10"/>
    <mergeCell ref="E3:M3"/>
    <mergeCell ref="E4:M4"/>
    <mergeCell ref="D5:M5"/>
    <mergeCell ref="D6:M6"/>
    <mergeCell ref="B9:M9"/>
  </mergeCells>
  <printOptions/>
  <pageMargins left="0" right="0.1968503937007874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2014-05-06T11:04:40Z</cp:lastPrinted>
  <dcterms:created xsi:type="dcterms:W3CDTF">2007-10-24T16:11:44Z</dcterms:created>
  <dcterms:modified xsi:type="dcterms:W3CDTF">2014-05-30T15:45:56Z</dcterms:modified>
  <cp:category/>
  <cp:version/>
  <cp:contentType/>
  <cp:contentStatus/>
</cp:coreProperties>
</file>