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<sst xmlns="http://schemas.openxmlformats.org/spreadsheetml/2006/main" count="616" uniqueCount="219">
  <si>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</si>
  <si>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</si>
  <si>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</si>
  <si>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</si>
  <si>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</si>
  <si>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</si>
  <si>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</si>
  <si>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</si>
  <si>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</si>
  <si>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</si>
  <si>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</si>
  <si>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</si>
  <si>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</si>
  <si>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</si>
  <si>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</si>
  <si>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</si>
  <si>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</si>
  <si>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</si>
  <si>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</si>
  <si>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</si>
  <si>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</si>
  <si>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</si>
  <si>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</si>
  <si>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</si>
  <si>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</si>
  <si>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</si>
  <si>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</si>
  <si>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</si>
  <si>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</si>
  <si>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</si>
  <si>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</si>
  <si>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</si>
  <si>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</si>
  <si>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</si>
  <si>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</si>
  <si>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</si>
  <si>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</si>
  <si>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</si>
  <si>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</si>
  <si>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</si>
  <si>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</si>
  <si>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</si>
  <si>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</si>
  <si>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</si>
  <si>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</si>
  <si>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</si>
  <si>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</si>
  <si>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</si>
  <si>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</si>
  <si>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</si>
  <si>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</si>
  <si>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</si>
  <si>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</si>
  <si>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</si>
  <si>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</si>
  <si>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</si>
  <si>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</si>
  <si>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</si>
  <si>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</si>
  <si>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</si>
  <si>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08</t>
  </si>
  <si>
    <t>00</t>
  </si>
  <si>
    <t xml:space="preserve">Культура </t>
  </si>
  <si>
    <t>11</t>
  </si>
  <si>
    <t>04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</si>
  <si>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</si>
  <si>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</si>
  <si>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</si>
  <si>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</si>
  <si>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</si>
  <si>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 пожарной безопасности</t>
  </si>
  <si>
    <t>10</t>
  </si>
  <si>
    <t>Благоустройство</t>
  </si>
  <si>
    <t>05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</si>
  <si>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</si>
  <si>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</si>
  <si>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</si>
  <si>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</si>
  <si>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</si>
  <si>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</si>
  <si>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</si>
  <si>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</si>
  <si>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</si>
  <si>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</si>
  <si>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</si>
  <si>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Другие общегосударственные вопросы</t>
  </si>
  <si>
    <t>Капитальный ремонт жилищного фонда и муниципального жилищного фонда</t>
  </si>
  <si>
    <t>Пенсионное обеспечение</t>
  </si>
  <si>
    <t>Доплата к пенсиям государственных служащих и муниципальных служащих</t>
  </si>
  <si>
    <t>Общеэкономические вопросы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</si>
  <si>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</si>
  <si>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</si>
  <si>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</si>
  <si>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</si>
  <si>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</si>
  <si>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</si>
  <si>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>13</t>
  </si>
  <si>
    <t>14</t>
  </si>
  <si>
    <t>Проведение мероприятий, осуществляемых органами местного самоуправления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</si>
  <si>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</si>
  <si>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</si>
  <si>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</si>
  <si>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</si>
  <si>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</si>
  <si>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</si>
  <si>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</si>
  <si>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</si>
  <si>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Администрация Кобринского сельского поселения</t>
  </si>
  <si>
    <t>1.</t>
  </si>
  <si>
    <t>Дорожное хозяйство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</si>
  <si>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</si>
  <si>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</si>
  <si>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</si>
  <si>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</si>
  <si>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</si>
  <si>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</si>
  <si>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 xml:space="preserve">01 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</si>
  <si>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</si>
  <si>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</si>
  <si>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Организация в границах поселения централизованного тепло-, газо-, водоснабжения населения и водоотведения на 2014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</si>
  <si>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</si>
  <si>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</si>
  <si>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</si>
  <si>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</si>
  <si>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</si>
  <si>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</si>
  <si>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</si>
  <si>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Защита населения и территории от чрезвычайных ситуаций природного техногенного характера, гражданская оборона</t>
  </si>
  <si>
    <t>Информатика</t>
  </si>
  <si>
    <t>522</t>
  </si>
  <si>
    <t xml:space="preserve">Субсидии на софинансирование капитальных вложений в объекты государственной (муниципальной) собственности
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</si>
  <si>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</si>
  <si>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</si>
  <si>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ВЦП "Развитие части территорий Кобринского сельского поселения на 2013-2014гг"</t>
  </si>
  <si>
    <t>Организационно-воспитательная работа с молодежью</t>
  </si>
  <si>
    <t>Пособия, компенсации, меры социальной поддержки по публичным нормативным актам</t>
  </si>
  <si>
    <t>Расходы на выплату персоналу казенных учреждений</t>
  </si>
  <si>
    <t>Бюджет на 2014    сумма (тыс.руб.)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</si>
  <si>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</si>
  <si>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</si>
  <si>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2014 год</t>
  </si>
  <si>
    <t>53.9.1534</t>
  </si>
  <si>
    <t>55.4.1538</t>
  </si>
  <si>
    <t>55.4.1542</t>
  </si>
  <si>
    <t>55.4.9558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</si>
  <si>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</si>
  <si>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</si>
  <si>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</si>
  <si>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</si>
  <si>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</si>
  <si>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</si>
  <si>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</si>
  <si>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</si>
  <si>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</si>
  <si>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</si>
  <si>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61.8.0000</t>
  </si>
  <si>
    <t>Расходы на выплаты муниципальным служащим органов местного самоуправления</t>
  </si>
  <si>
    <t>61.7.0000</t>
  </si>
  <si>
    <t>61.8.1103</t>
  </si>
  <si>
    <t>Содержание органов местного самоуправления</t>
  </si>
  <si>
    <t>62.9.0000</t>
  </si>
  <si>
    <t>Прочие расходы</t>
  </si>
  <si>
    <t>Прочие непрограмные расходы</t>
  </si>
  <si>
    <t>62.0.0000</t>
  </si>
  <si>
    <t>62.9.1502</t>
  </si>
  <si>
    <t>62.9.1503</t>
  </si>
  <si>
    <t>62.9.1505</t>
  </si>
  <si>
    <t>62.9.1506</t>
  </si>
  <si>
    <t>62.9.1507</t>
  </si>
  <si>
    <t>62.9.5118</t>
  </si>
  <si>
    <t>56.2.1510</t>
  </si>
  <si>
    <t>56.2.0000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</si>
  <si>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</si>
  <si>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</si>
  <si>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Иные закупки товаров, работ и услуг для обеспечения государственных (муниципальных) нужд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</si>
  <si>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</si>
  <si>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</si>
  <si>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</si>
  <si>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</si>
  <si>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</si>
  <si>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</si>
  <si>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</si>
  <si>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57.1.0000</t>
  </si>
  <si>
    <t>Социально-экономическое развитие Гатчинского муниципального района</t>
  </si>
  <si>
    <t>62.9.1518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</si>
  <si>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</si>
  <si>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</si>
  <si>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</si>
  <si>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</si>
  <si>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</si>
  <si>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</si>
  <si>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52.9.1523</t>
  </si>
  <si>
    <t>52.9.0000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</si>
  <si>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</si>
  <si>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</si>
  <si>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</si>
  <si>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</si>
  <si>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</si>
  <si>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52.3.1528</t>
  </si>
  <si>
    <t>53.9.0000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</si>
  <si>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</si>
  <si>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</si>
  <si>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2.</t>
  </si>
  <si>
    <t>МКУ "ЦК Кобринского поселения"</t>
  </si>
  <si>
    <t>Культура</t>
  </si>
  <si>
    <t>Развитие физического и массового спорта в Гатчинском районе</t>
  </si>
  <si>
    <t>Приложение  7</t>
  </si>
  <si>
    <t>123</t>
  </si>
  <si>
    <t>Иные выплаты, за исключением фонда оплаты труда государственных (муниципальных) органов</t>
  </si>
  <si>
    <t>121</t>
  </si>
  <si>
    <t>Фонд оплаты труда государственных (муниципальных) органов и взносов по обязательному социальному страхованию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</si>
  <si>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 </t>
  </si>
  <si>
    <t>Прочая закупка товаров, работ и услуг для обеспечения государственных (муниципальных) нужд</t>
  </si>
  <si>
    <t>244</t>
  </si>
  <si>
    <t>55.1.1508</t>
  </si>
  <si>
    <t>414</t>
  </si>
  <si>
    <t>312</t>
  </si>
  <si>
    <t>111</t>
  </si>
  <si>
    <t>№ 55 от  26 декабря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</si>
</sst>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top" wrapText="1"/>
    </xf>
    <xf numFmtId="0" fontId="5" fillId="21" borderId="10" xfId="0" applyFont="1" applyFill="1" applyBorder="1" applyAlignment="1">
      <alignment vertical="top"/>
    </xf>
    <xf numFmtId="0" fontId="2" fillId="21" borderId="10" xfId="0" applyFont="1" applyFill="1" applyBorder="1" applyAlignment="1">
      <alignment vertical="top"/>
    </xf>
    <xf numFmtId="49" fontId="2" fillId="21" borderId="10" xfId="0" applyNumberFormat="1" applyFont="1" applyFill="1" applyBorder="1" applyAlignment="1">
      <alignment horizontal="center" vertical="center" wrapText="1"/>
    </xf>
    <xf numFmtId="164" fontId="2" fillId="21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4" fontId="2" fillId="21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8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0" width="8.8515625" style="1" customWidth="1"/>
    <col min="11" max="11" width="18.00390625" style="1" customWidth="1"/>
    <col min="12" max="16384" width="8.8515625" style="1" customWidth="1"/>
  </cols>
  <sheetData>
    <row r="1" spans="4:16" ht="15.75">
      <c r="D1" s="59" t="s">
        <v>206</v>
      </c>
      <c r="E1" s="59"/>
      <c r="F1" s="59"/>
      <c r="G1" s="59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1" t="s">
        <v>54</v>
      </c>
      <c r="E2" s="41"/>
      <c r="F2" s="41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1" t="s">
        <v>55</v>
      </c>
      <c r="E3" s="41"/>
      <c r="F3" s="41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0" t="s">
        <v>218</v>
      </c>
      <c r="E4" s="60"/>
      <c r="F4" s="60"/>
      <c r="G4" s="60"/>
      <c r="H4" s="27"/>
      <c r="I4" s="27"/>
      <c r="J4" s="27"/>
      <c r="K4" s="27"/>
      <c r="L4" s="27"/>
      <c r="M4" s="27"/>
      <c r="N4" s="27"/>
      <c r="O4" s="27"/>
      <c r="P4" s="27"/>
    </row>
    <row r="5" ht="15" customHeight="1"/>
    <row r="6" spans="1:7" ht="57.75" customHeight="1">
      <c r="A6" s="57" t="s">
        <v>140</v>
      </c>
      <c r="B6" s="58"/>
      <c r="C6" s="58"/>
      <c r="D6" s="58"/>
      <c r="E6" s="58"/>
      <c r="F6" s="58"/>
      <c r="G6" s="58"/>
    </row>
    <row r="7" spans="1:7" ht="9.75" customHeight="1">
      <c r="A7" s="57"/>
      <c r="B7" s="58"/>
      <c r="C7" s="58"/>
      <c r="D7" s="58"/>
      <c r="E7" s="58"/>
      <c r="F7" s="58"/>
      <c r="G7" s="58"/>
    </row>
    <row r="8" spans="1:7" ht="63">
      <c r="A8" s="5"/>
      <c r="B8" s="6" t="s">
        <v>19</v>
      </c>
      <c r="C8" s="6" t="s">
        <v>56</v>
      </c>
      <c r="D8" s="6" t="s">
        <v>57</v>
      </c>
      <c r="E8" s="6" t="s">
        <v>20</v>
      </c>
      <c r="F8" s="6" t="s">
        <v>21</v>
      </c>
      <c r="G8" s="7" t="s">
        <v>137</v>
      </c>
    </row>
    <row r="9" spans="1:7" ht="18.75" customHeight="1">
      <c r="A9" s="52" t="s">
        <v>108</v>
      </c>
      <c r="B9" s="53" t="s">
        <v>107</v>
      </c>
      <c r="C9" s="53"/>
      <c r="D9" s="53"/>
      <c r="E9" s="53"/>
      <c r="F9" s="53"/>
      <c r="G9" s="54">
        <f>G10+G69+G74+G84+G102+G133+G140+G148+G137</f>
        <v>26871.900000000005</v>
      </c>
    </row>
    <row r="10" spans="1:7" ht="19.5" customHeight="1">
      <c r="A10" s="8"/>
      <c r="B10" s="28" t="s">
        <v>99</v>
      </c>
      <c r="C10" s="29" t="s">
        <v>58</v>
      </c>
      <c r="D10" s="31" t="s">
        <v>61</v>
      </c>
      <c r="E10" s="31"/>
      <c r="F10" s="31"/>
      <c r="G10" s="45">
        <f>G11+G16+G46+G42+G60</f>
        <v>9735.7</v>
      </c>
    </row>
    <row r="11" spans="1:7" ht="63" customHeight="1">
      <c r="A11" s="8"/>
      <c r="B11" s="28" t="s">
        <v>94</v>
      </c>
      <c r="C11" s="31" t="s">
        <v>58</v>
      </c>
      <c r="D11" s="31" t="s">
        <v>67</v>
      </c>
      <c r="E11" s="31"/>
      <c r="F11" s="31"/>
      <c r="G11" s="45">
        <f>G12</f>
        <v>435</v>
      </c>
    </row>
    <row r="12" spans="1:7" ht="33" customHeight="1">
      <c r="A12" s="8"/>
      <c r="B12" s="9" t="s">
        <v>156</v>
      </c>
      <c r="C12" s="31" t="s">
        <v>58</v>
      </c>
      <c r="D12" s="31" t="s">
        <v>67</v>
      </c>
      <c r="E12" s="31" t="s">
        <v>155</v>
      </c>
      <c r="F12" s="31"/>
      <c r="G12" s="42">
        <f>G13</f>
        <v>435</v>
      </c>
    </row>
    <row r="13" spans="1:7" ht="30.75" customHeight="1">
      <c r="A13" s="8"/>
      <c r="B13" s="12" t="s">
        <v>78</v>
      </c>
      <c r="C13" s="6" t="s">
        <v>58</v>
      </c>
      <c r="D13" s="46" t="s">
        <v>67</v>
      </c>
      <c r="E13" s="46" t="s">
        <v>145</v>
      </c>
      <c r="F13" s="46"/>
      <c r="G13" s="43">
        <f>G14</f>
        <v>435</v>
      </c>
    </row>
    <row r="14" spans="1:7" ht="30.75" customHeight="1">
      <c r="A14" s="8"/>
      <c r="B14" s="12" t="s">
        <v>208</v>
      </c>
      <c r="C14" s="6" t="s">
        <v>58</v>
      </c>
      <c r="D14" s="46" t="s">
        <v>67</v>
      </c>
      <c r="E14" s="46" t="s">
        <v>145</v>
      </c>
      <c r="F14" s="46" t="s">
        <v>207</v>
      </c>
      <c r="G14" s="43">
        <v>435</v>
      </c>
    </row>
    <row r="15" spans="1:7" ht="54" customHeight="1">
      <c r="A15" s="8"/>
      <c r="B15" s="26" t="s">
        <v>211</v>
      </c>
      <c r="C15" s="29" t="s">
        <v>58</v>
      </c>
      <c r="D15" s="47" t="s">
        <v>64</v>
      </c>
      <c r="E15" s="46"/>
      <c r="F15" s="46"/>
      <c r="G15" s="43"/>
    </row>
    <row r="16" spans="1:7" ht="31.5" customHeight="1">
      <c r="A16" s="33"/>
      <c r="B16" s="26" t="s">
        <v>156</v>
      </c>
      <c r="C16" s="29" t="s">
        <v>58</v>
      </c>
      <c r="D16" s="29" t="s">
        <v>64</v>
      </c>
      <c r="E16" s="29" t="s">
        <v>157</v>
      </c>
      <c r="F16" s="29"/>
      <c r="G16" s="44">
        <f>G21+G23+G26+G28</f>
        <v>8050.7</v>
      </c>
    </row>
    <row r="17" spans="1:7" ht="0" customHeight="1" hidden="1">
      <c r="A17" s="8"/>
      <c r="B17" s="13" t="s">
        <v>26</v>
      </c>
      <c r="C17" s="29"/>
      <c r="D17" s="6" t="s">
        <v>0</v>
      </c>
      <c r="E17" s="6" t="s">
        <v>24</v>
      </c>
      <c r="F17" s="6" t="s">
        <v>25</v>
      </c>
      <c r="G17" s="43"/>
    </row>
    <row r="18" spans="1:7" ht="15" customHeight="1" hidden="1">
      <c r="A18" s="8"/>
      <c r="B18" s="13" t="s">
        <v>27</v>
      </c>
      <c r="C18" s="29"/>
      <c r="D18" s="6" t="s">
        <v>28</v>
      </c>
      <c r="E18" s="6" t="s">
        <v>22</v>
      </c>
      <c r="F18" s="6" t="s">
        <v>23</v>
      </c>
      <c r="G18" s="43">
        <f>G19</f>
        <v>0</v>
      </c>
    </row>
    <row r="19" spans="1:7" ht="15" customHeight="1" hidden="1">
      <c r="A19" s="8"/>
      <c r="B19" s="13" t="s">
        <v>29</v>
      </c>
      <c r="C19" s="29"/>
      <c r="D19" s="6" t="s">
        <v>28</v>
      </c>
      <c r="E19" s="6" t="s">
        <v>30</v>
      </c>
      <c r="F19" s="6" t="s">
        <v>23</v>
      </c>
      <c r="G19" s="43">
        <f>G20</f>
        <v>0</v>
      </c>
    </row>
    <row r="20" spans="1:7" ht="15" customHeight="1" hidden="1">
      <c r="A20" s="8"/>
      <c r="B20" s="13" t="s">
        <v>31</v>
      </c>
      <c r="C20" s="29"/>
      <c r="D20" s="6" t="s">
        <v>28</v>
      </c>
      <c r="E20" s="6" t="s">
        <v>30</v>
      </c>
      <c r="F20" s="6" t="s">
        <v>32</v>
      </c>
      <c r="G20" s="43"/>
    </row>
    <row r="21" spans="1:7" ht="30" customHeight="1">
      <c r="A21" s="8"/>
      <c r="B21" s="9" t="s">
        <v>111</v>
      </c>
      <c r="C21" s="31" t="s">
        <v>58</v>
      </c>
      <c r="D21" s="31" t="s">
        <v>64</v>
      </c>
      <c r="E21" s="31" t="s">
        <v>146</v>
      </c>
      <c r="F21" s="31"/>
      <c r="G21" s="42">
        <f>G22</f>
        <v>4696.5</v>
      </c>
    </row>
    <row r="22" spans="1:7" ht="31.5" customHeight="1">
      <c r="A22" s="8"/>
      <c r="B22" s="12" t="s">
        <v>210</v>
      </c>
      <c r="C22" s="32" t="s">
        <v>58</v>
      </c>
      <c r="D22" s="6" t="s">
        <v>64</v>
      </c>
      <c r="E22" s="6" t="s">
        <v>146</v>
      </c>
      <c r="F22" s="6" t="s">
        <v>209</v>
      </c>
      <c r="G22" s="43">
        <v>4696.5</v>
      </c>
    </row>
    <row r="23" spans="1:7" ht="22.5" customHeight="1">
      <c r="A23" s="8"/>
      <c r="B23" s="9" t="s">
        <v>159</v>
      </c>
      <c r="C23" s="31" t="s">
        <v>58</v>
      </c>
      <c r="D23" s="31" t="s">
        <v>64</v>
      </c>
      <c r="E23" s="31" t="s">
        <v>155</v>
      </c>
      <c r="F23" s="6"/>
      <c r="G23" s="42">
        <f>G24+G25</f>
        <v>1919.3</v>
      </c>
    </row>
    <row r="24" spans="1:7" ht="31.5" customHeight="1">
      <c r="A24" s="8"/>
      <c r="B24" s="12" t="s">
        <v>210</v>
      </c>
      <c r="C24" s="32" t="s">
        <v>58</v>
      </c>
      <c r="D24" s="6" t="s">
        <v>64</v>
      </c>
      <c r="E24" s="6" t="s">
        <v>158</v>
      </c>
      <c r="F24" s="6" t="s">
        <v>209</v>
      </c>
      <c r="G24" s="43">
        <v>548</v>
      </c>
    </row>
    <row r="25" spans="1:7" ht="31.5" customHeight="1">
      <c r="A25" s="8"/>
      <c r="B25" s="12" t="s">
        <v>212</v>
      </c>
      <c r="C25" s="32" t="s">
        <v>58</v>
      </c>
      <c r="D25" s="6" t="s">
        <v>64</v>
      </c>
      <c r="E25" s="6" t="s">
        <v>158</v>
      </c>
      <c r="F25" s="6" t="s">
        <v>213</v>
      </c>
      <c r="G25" s="43">
        <v>1371.3</v>
      </c>
    </row>
    <row r="26" spans="1:7" ht="33" customHeight="1">
      <c r="A26" s="8"/>
      <c r="B26" s="15" t="s">
        <v>79</v>
      </c>
      <c r="C26" s="31" t="s">
        <v>58</v>
      </c>
      <c r="D26" s="31" t="s">
        <v>64</v>
      </c>
      <c r="E26" s="31" t="s">
        <v>147</v>
      </c>
      <c r="F26" s="31"/>
      <c r="G26" s="42">
        <f>G27</f>
        <v>1200</v>
      </c>
    </row>
    <row r="27" spans="1:7" ht="36.75" customHeight="1">
      <c r="A27" s="8"/>
      <c r="B27" s="12" t="s">
        <v>210</v>
      </c>
      <c r="C27" s="32" t="s">
        <v>58</v>
      </c>
      <c r="D27" s="6" t="s">
        <v>64</v>
      </c>
      <c r="E27" s="6" t="s">
        <v>147</v>
      </c>
      <c r="F27" s="6" t="s">
        <v>209</v>
      </c>
      <c r="G27" s="43">
        <v>1200</v>
      </c>
    </row>
    <row r="28" spans="1:7" ht="18" customHeight="1">
      <c r="A28" s="8"/>
      <c r="B28" s="14" t="s">
        <v>161</v>
      </c>
      <c r="C28" s="31" t="s">
        <v>58</v>
      </c>
      <c r="D28" s="31" t="s">
        <v>64</v>
      </c>
      <c r="E28" s="31" t="s">
        <v>163</v>
      </c>
      <c r="F28" s="31"/>
      <c r="G28" s="42">
        <f>G29</f>
        <v>234.9</v>
      </c>
    </row>
    <row r="29" spans="1:7" ht="21" customHeight="1">
      <c r="A29" s="8"/>
      <c r="B29" s="15" t="s">
        <v>162</v>
      </c>
      <c r="C29" s="31" t="s">
        <v>58</v>
      </c>
      <c r="D29" s="31" t="s">
        <v>64</v>
      </c>
      <c r="E29" s="31" t="s">
        <v>160</v>
      </c>
      <c r="F29" s="6"/>
      <c r="G29" s="42">
        <f>G41+G31+G32+G34+G36+G38</f>
        <v>234.9</v>
      </c>
    </row>
    <row r="30" spans="1:7" ht="32.25" customHeight="1">
      <c r="A30" s="8"/>
      <c r="B30" s="49" t="s">
        <v>112</v>
      </c>
      <c r="C30" s="31" t="s">
        <v>58</v>
      </c>
      <c r="D30" s="31" t="s">
        <v>64</v>
      </c>
      <c r="E30" s="31" t="s">
        <v>148</v>
      </c>
      <c r="F30" s="6"/>
      <c r="G30" s="42">
        <f>G31</f>
        <v>52.4</v>
      </c>
    </row>
    <row r="31" spans="1:7" ht="18.75" customHeight="1">
      <c r="A31" s="8"/>
      <c r="B31" s="12" t="s">
        <v>65</v>
      </c>
      <c r="C31" s="32" t="s">
        <v>58</v>
      </c>
      <c r="D31" s="6" t="s">
        <v>64</v>
      </c>
      <c r="E31" s="6" t="s">
        <v>148</v>
      </c>
      <c r="F31" s="6" t="s">
        <v>113</v>
      </c>
      <c r="G31" s="43">
        <v>52.4</v>
      </c>
    </row>
    <row r="32" spans="1:7" ht="47.25" customHeight="1">
      <c r="A32" s="8"/>
      <c r="B32" s="49" t="s">
        <v>114</v>
      </c>
      <c r="C32" s="31" t="s">
        <v>58</v>
      </c>
      <c r="D32" s="31" t="s">
        <v>64</v>
      </c>
      <c r="E32" s="31" t="s">
        <v>149</v>
      </c>
      <c r="F32" s="6"/>
      <c r="G32" s="42">
        <f>G33</f>
        <v>24.9</v>
      </c>
    </row>
    <row r="33" spans="1:7" ht="18.75" customHeight="1">
      <c r="A33" s="8"/>
      <c r="B33" s="12" t="s">
        <v>65</v>
      </c>
      <c r="C33" s="32" t="s">
        <v>58</v>
      </c>
      <c r="D33" s="6" t="s">
        <v>64</v>
      </c>
      <c r="E33" s="6" t="s">
        <v>149</v>
      </c>
      <c r="F33" s="6" t="s">
        <v>113</v>
      </c>
      <c r="G33" s="43">
        <v>24.9</v>
      </c>
    </row>
    <row r="34" spans="1:7" ht="94.5" customHeight="1">
      <c r="A34" s="8"/>
      <c r="B34" s="49" t="s">
        <v>115</v>
      </c>
      <c r="C34" s="31" t="s">
        <v>116</v>
      </c>
      <c r="D34" s="31" t="s">
        <v>64</v>
      </c>
      <c r="E34" s="31" t="s">
        <v>150</v>
      </c>
      <c r="F34" s="6"/>
      <c r="G34" s="42">
        <f>G35</f>
        <v>24</v>
      </c>
    </row>
    <row r="35" spans="1:7" ht="18.75" customHeight="1">
      <c r="A35" s="8"/>
      <c r="B35" s="12" t="s">
        <v>65</v>
      </c>
      <c r="C35" s="32" t="s">
        <v>58</v>
      </c>
      <c r="D35" s="6" t="s">
        <v>64</v>
      </c>
      <c r="E35" s="6" t="s">
        <v>150</v>
      </c>
      <c r="F35" s="6" t="s">
        <v>113</v>
      </c>
      <c r="G35" s="43">
        <v>24</v>
      </c>
    </row>
    <row r="36" spans="1:7" ht="35.25" customHeight="1">
      <c r="A36" s="8"/>
      <c r="B36" s="49" t="s">
        <v>117</v>
      </c>
      <c r="C36" s="31" t="s">
        <v>58</v>
      </c>
      <c r="D36" s="31" t="s">
        <v>64</v>
      </c>
      <c r="E36" s="31" t="s">
        <v>151</v>
      </c>
      <c r="F36" s="6"/>
      <c r="G36" s="42">
        <f>G37</f>
        <v>47.6</v>
      </c>
    </row>
    <row r="37" spans="1:7" ht="18.75" customHeight="1">
      <c r="A37" s="8"/>
      <c r="B37" s="12" t="s">
        <v>65</v>
      </c>
      <c r="C37" s="32" t="s">
        <v>58</v>
      </c>
      <c r="D37" s="6" t="s">
        <v>64</v>
      </c>
      <c r="E37" s="6" t="s">
        <v>151</v>
      </c>
      <c r="F37" s="6" t="s">
        <v>113</v>
      </c>
      <c r="G37" s="43">
        <v>47.6</v>
      </c>
    </row>
    <row r="38" spans="1:7" ht="34.5" customHeight="1">
      <c r="A38" s="8"/>
      <c r="B38" s="49" t="s">
        <v>118</v>
      </c>
      <c r="C38" s="31" t="s">
        <v>58</v>
      </c>
      <c r="D38" s="31" t="s">
        <v>64</v>
      </c>
      <c r="E38" s="31" t="s">
        <v>152</v>
      </c>
      <c r="F38" s="6"/>
      <c r="G38" s="42">
        <f>G39</f>
        <v>38</v>
      </c>
    </row>
    <row r="39" spans="1:7" ht="18.75" customHeight="1">
      <c r="A39" s="8"/>
      <c r="B39" s="12" t="s">
        <v>65</v>
      </c>
      <c r="C39" s="32" t="s">
        <v>58</v>
      </c>
      <c r="D39" s="6" t="s">
        <v>64</v>
      </c>
      <c r="E39" s="6" t="s">
        <v>152</v>
      </c>
      <c r="F39" s="6" t="s">
        <v>113</v>
      </c>
      <c r="G39" s="43">
        <v>38</v>
      </c>
    </row>
    <row r="40" spans="1:7" ht="48.75" customHeight="1">
      <c r="A40" s="8"/>
      <c r="B40" s="49" t="s">
        <v>119</v>
      </c>
      <c r="C40" s="31" t="s">
        <v>58</v>
      </c>
      <c r="D40" s="31" t="s">
        <v>64</v>
      </c>
      <c r="E40" s="31" t="s">
        <v>153</v>
      </c>
      <c r="F40" s="6"/>
      <c r="G40" s="42">
        <f>G41</f>
        <v>48</v>
      </c>
    </row>
    <row r="41" spans="1:7" ht="18.75" customHeight="1">
      <c r="A41" s="8"/>
      <c r="B41" s="12" t="s">
        <v>65</v>
      </c>
      <c r="C41" s="32" t="s">
        <v>58</v>
      </c>
      <c r="D41" s="6" t="s">
        <v>64</v>
      </c>
      <c r="E41" s="6" t="s">
        <v>153</v>
      </c>
      <c r="F41" s="6" t="s">
        <v>113</v>
      </c>
      <c r="G41" s="43">
        <v>48</v>
      </c>
    </row>
    <row r="42" spans="1:7" ht="18.75" customHeight="1">
      <c r="A42" s="8"/>
      <c r="B42" s="15" t="s">
        <v>138</v>
      </c>
      <c r="C42" s="31" t="s">
        <v>58</v>
      </c>
      <c r="D42" s="31" t="s">
        <v>83</v>
      </c>
      <c r="E42" s="6"/>
      <c r="F42" s="6"/>
      <c r="G42" s="42">
        <f>G43</f>
        <v>450</v>
      </c>
    </row>
    <row r="43" spans="1:7" ht="18.75" customHeight="1">
      <c r="A43" s="8"/>
      <c r="B43" s="15" t="s">
        <v>162</v>
      </c>
      <c r="C43" s="31" t="s">
        <v>58</v>
      </c>
      <c r="D43" s="31" t="s">
        <v>83</v>
      </c>
      <c r="E43" s="31" t="s">
        <v>160</v>
      </c>
      <c r="F43" s="6"/>
      <c r="G43" s="42">
        <f>G44</f>
        <v>450</v>
      </c>
    </row>
    <row r="44" spans="1:7" ht="33" customHeight="1">
      <c r="A44" s="8"/>
      <c r="B44" s="15" t="s">
        <v>139</v>
      </c>
      <c r="C44" s="31" t="s">
        <v>58</v>
      </c>
      <c r="D44" s="31" t="s">
        <v>83</v>
      </c>
      <c r="E44" s="31" t="s">
        <v>154</v>
      </c>
      <c r="F44" s="6"/>
      <c r="G44" s="42">
        <f>G45</f>
        <v>450</v>
      </c>
    </row>
    <row r="45" spans="1:7" ht="31.5" customHeight="1">
      <c r="A45" s="8"/>
      <c r="B45" s="12" t="s">
        <v>212</v>
      </c>
      <c r="C45" s="32" t="s">
        <v>58</v>
      </c>
      <c r="D45" s="6" t="s">
        <v>83</v>
      </c>
      <c r="E45" s="6" t="s">
        <v>154</v>
      </c>
      <c r="F45" s="6" t="s">
        <v>213</v>
      </c>
      <c r="G45" s="43">
        <v>450</v>
      </c>
    </row>
    <row r="46" spans="1:7" ht="20.25" customHeight="1">
      <c r="A46" s="10"/>
      <c r="B46" s="26" t="s">
        <v>1</v>
      </c>
      <c r="C46" s="29" t="s">
        <v>58</v>
      </c>
      <c r="D46" s="29" t="s">
        <v>63</v>
      </c>
      <c r="E46" s="29"/>
      <c r="F46" s="29"/>
      <c r="G46" s="44">
        <f>G47</f>
        <v>300</v>
      </c>
    </row>
    <row r="47" spans="1:7" ht="15" customHeight="1">
      <c r="A47" s="8"/>
      <c r="B47" s="28" t="s">
        <v>33</v>
      </c>
      <c r="C47" s="31" t="s">
        <v>58</v>
      </c>
      <c r="D47" s="31" t="s">
        <v>63</v>
      </c>
      <c r="E47" s="31" t="s">
        <v>164</v>
      </c>
      <c r="F47" s="31"/>
      <c r="G47" s="42">
        <f>G59</f>
        <v>300</v>
      </c>
    </row>
    <row r="48" spans="1:7" s="16" customFormat="1" ht="0" customHeight="1" hidden="1">
      <c r="A48" s="14"/>
      <c r="B48" s="15" t="s">
        <v>2</v>
      </c>
      <c r="C48" s="32"/>
      <c r="D48" s="47" t="s">
        <v>3</v>
      </c>
      <c r="E48" s="47" t="s">
        <v>22</v>
      </c>
      <c r="F48" s="47" t="s">
        <v>23</v>
      </c>
      <c r="G48" s="42">
        <f>G49+G52</f>
        <v>0</v>
      </c>
    </row>
    <row r="49" spans="1:7" ht="7.5" customHeight="1" hidden="1">
      <c r="A49" s="5"/>
      <c r="B49" s="11" t="s">
        <v>4</v>
      </c>
      <c r="C49" s="32"/>
      <c r="D49" s="6" t="s">
        <v>5</v>
      </c>
      <c r="E49" s="6" t="s">
        <v>22</v>
      </c>
      <c r="F49" s="6" t="s">
        <v>23</v>
      </c>
      <c r="G49" s="43">
        <f>G50</f>
        <v>0</v>
      </c>
    </row>
    <row r="50" spans="1:7" ht="28.5" customHeight="1" hidden="1">
      <c r="A50" s="5"/>
      <c r="B50" s="11" t="s">
        <v>34</v>
      </c>
      <c r="C50" s="32"/>
      <c r="D50" s="6" t="s">
        <v>5</v>
      </c>
      <c r="E50" s="6" t="s">
        <v>35</v>
      </c>
      <c r="F50" s="6" t="s">
        <v>23</v>
      </c>
      <c r="G50" s="43">
        <f>G51</f>
        <v>0</v>
      </c>
    </row>
    <row r="51" spans="1:7" ht="47.25" hidden="1">
      <c r="A51" s="5"/>
      <c r="B51" s="11" t="s">
        <v>36</v>
      </c>
      <c r="C51" s="32"/>
      <c r="D51" s="6" t="s">
        <v>5</v>
      </c>
      <c r="E51" s="6" t="s">
        <v>35</v>
      </c>
      <c r="F51" s="6">
        <v>260</v>
      </c>
      <c r="G51" s="43"/>
    </row>
    <row r="52" spans="1:7" ht="15.75" hidden="1">
      <c r="A52" s="17"/>
      <c r="B52" s="12" t="s">
        <v>6</v>
      </c>
      <c r="C52" s="32"/>
      <c r="D52" s="46" t="s">
        <v>7</v>
      </c>
      <c r="E52" s="46" t="s">
        <v>22</v>
      </c>
      <c r="F52" s="46" t="s">
        <v>23</v>
      </c>
      <c r="G52" s="43">
        <f>G53</f>
        <v>0</v>
      </c>
    </row>
    <row r="53" spans="1:7" ht="15.75" hidden="1">
      <c r="A53" s="17"/>
      <c r="B53" s="12" t="s">
        <v>37</v>
      </c>
      <c r="C53" s="32"/>
      <c r="D53" s="46" t="s">
        <v>7</v>
      </c>
      <c r="E53" s="46" t="s">
        <v>38</v>
      </c>
      <c r="F53" s="46" t="s">
        <v>23</v>
      </c>
      <c r="G53" s="43">
        <f>G54</f>
        <v>0</v>
      </c>
    </row>
    <row r="54" spans="1:7" ht="36.75" customHeight="1" hidden="1">
      <c r="A54" s="17"/>
      <c r="B54" s="12" t="s">
        <v>39</v>
      </c>
      <c r="C54" s="32"/>
      <c r="D54" s="46" t="s">
        <v>7</v>
      </c>
      <c r="E54" s="46" t="s">
        <v>38</v>
      </c>
      <c r="F54" s="46" t="s">
        <v>40</v>
      </c>
      <c r="G54" s="43"/>
    </row>
    <row r="55" spans="1:7" ht="18.75" customHeight="1" hidden="1">
      <c r="A55" s="8"/>
      <c r="B55" s="18" t="s">
        <v>8</v>
      </c>
      <c r="C55" s="38"/>
      <c r="D55" s="35" t="s">
        <v>9</v>
      </c>
      <c r="E55" s="35" t="s">
        <v>22</v>
      </c>
      <c r="F55" s="35" t="s">
        <v>23</v>
      </c>
      <c r="G55" s="43">
        <f>G56</f>
        <v>0</v>
      </c>
    </row>
    <row r="56" spans="1:7" ht="19.5" customHeight="1" hidden="1">
      <c r="A56" s="10"/>
      <c r="B56" s="11" t="s">
        <v>10</v>
      </c>
      <c r="C56" s="32"/>
      <c r="D56" s="6" t="s">
        <v>11</v>
      </c>
      <c r="E56" s="6" t="s">
        <v>22</v>
      </c>
      <c r="F56" s="6" t="s">
        <v>23</v>
      </c>
      <c r="G56" s="43">
        <f>G57</f>
        <v>0</v>
      </c>
    </row>
    <row r="57" spans="1:7" ht="19.5" customHeight="1" hidden="1">
      <c r="A57" s="8"/>
      <c r="B57" s="11" t="s">
        <v>41</v>
      </c>
      <c r="C57" s="32"/>
      <c r="D57" s="6" t="s">
        <v>11</v>
      </c>
      <c r="E57" s="6" t="s">
        <v>42</v>
      </c>
      <c r="F57" s="6" t="s">
        <v>23</v>
      </c>
      <c r="G57" s="43">
        <f>G58</f>
        <v>0</v>
      </c>
    </row>
    <row r="58" spans="1:7" ht="19.5" customHeight="1" hidden="1">
      <c r="A58" s="8"/>
      <c r="B58" s="11" t="s">
        <v>43</v>
      </c>
      <c r="C58" s="32"/>
      <c r="D58" s="6" t="s">
        <v>11</v>
      </c>
      <c r="E58" s="6" t="s">
        <v>42</v>
      </c>
      <c r="F58" s="6">
        <v>382</v>
      </c>
      <c r="G58" s="43"/>
    </row>
    <row r="59" spans="1:7" ht="19.5" customHeight="1">
      <c r="A59" s="8"/>
      <c r="B59" s="11" t="s">
        <v>121</v>
      </c>
      <c r="C59" s="32" t="s">
        <v>58</v>
      </c>
      <c r="D59" s="6" t="s">
        <v>63</v>
      </c>
      <c r="E59" s="6" t="s">
        <v>164</v>
      </c>
      <c r="F59" s="6" t="s">
        <v>120</v>
      </c>
      <c r="G59" s="43">
        <v>300</v>
      </c>
    </row>
    <row r="60" spans="1:7" ht="19.5" customHeight="1">
      <c r="A60" s="8"/>
      <c r="B60" s="22" t="s">
        <v>85</v>
      </c>
      <c r="C60" s="31" t="s">
        <v>58</v>
      </c>
      <c r="D60" s="31" t="s">
        <v>96</v>
      </c>
      <c r="E60" s="31"/>
      <c r="F60" s="31"/>
      <c r="G60" s="42">
        <f>G65+G67+G61+G63</f>
        <v>500</v>
      </c>
    </row>
    <row r="61" spans="1:7" ht="49.5" customHeight="1">
      <c r="A61" s="8"/>
      <c r="B61" s="9" t="s">
        <v>122</v>
      </c>
      <c r="C61" s="31" t="s">
        <v>58</v>
      </c>
      <c r="D61" s="31" t="s">
        <v>96</v>
      </c>
      <c r="E61" s="31" t="s">
        <v>165</v>
      </c>
      <c r="F61" s="6"/>
      <c r="G61" s="42">
        <f>G62</f>
        <v>240</v>
      </c>
    </row>
    <row r="62" spans="1:7" ht="35.25" customHeight="1">
      <c r="A62" s="8"/>
      <c r="B62" s="11" t="s">
        <v>212</v>
      </c>
      <c r="C62" s="32" t="s">
        <v>58</v>
      </c>
      <c r="D62" s="6" t="s">
        <v>96</v>
      </c>
      <c r="E62" s="6" t="s">
        <v>165</v>
      </c>
      <c r="F62" s="6" t="s">
        <v>213</v>
      </c>
      <c r="G62" s="43">
        <v>240</v>
      </c>
    </row>
    <row r="63" spans="1:7" ht="34.5" customHeight="1">
      <c r="A63" s="8"/>
      <c r="B63" s="9" t="s">
        <v>98</v>
      </c>
      <c r="C63" s="31" t="s">
        <v>58</v>
      </c>
      <c r="D63" s="31" t="s">
        <v>96</v>
      </c>
      <c r="E63" s="31" t="s">
        <v>166</v>
      </c>
      <c r="F63" s="6"/>
      <c r="G63" s="42">
        <f>G64</f>
        <v>200</v>
      </c>
    </row>
    <row r="64" spans="1:7" ht="34.5" customHeight="1">
      <c r="A64" s="8"/>
      <c r="B64" s="11" t="s">
        <v>212</v>
      </c>
      <c r="C64" s="32" t="s">
        <v>58</v>
      </c>
      <c r="D64" s="6" t="s">
        <v>96</v>
      </c>
      <c r="E64" s="6" t="s">
        <v>166</v>
      </c>
      <c r="F64" s="6" t="s">
        <v>213</v>
      </c>
      <c r="G64" s="43">
        <v>200</v>
      </c>
    </row>
    <row r="65" spans="1:7" ht="63" customHeight="1">
      <c r="A65" s="1"/>
      <c r="B65" s="50" t="s">
        <v>123</v>
      </c>
      <c r="C65" s="31" t="s">
        <v>58</v>
      </c>
      <c r="D65" s="31" t="s">
        <v>96</v>
      </c>
      <c r="E65" s="31" t="s">
        <v>167</v>
      </c>
      <c r="F65" s="6"/>
      <c r="G65" s="42">
        <f>G66</f>
        <v>20</v>
      </c>
    </row>
    <row r="66" spans="1:7" ht="17.25" customHeight="1">
      <c r="A66" s="8"/>
      <c r="B66" s="11" t="s">
        <v>124</v>
      </c>
      <c r="C66" s="32" t="s">
        <v>58</v>
      </c>
      <c r="D66" s="6" t="s">
        <v>96</v>
      </c>
      <c r="E66" s="6" t="s">
        <v>167</v>
      </c>
      <c r="F66" s="6" t="s">
        <v>125</v>
      </c>
      <c r="G66" s="43">
        <v>20</v>
      </c>
    </row>
    <row r="67" spans="1:7" ht="34.5" customHeight="1">
      <c r="A67" s="8"/>
      <c r="B67" s="9" t="s">
        <v>126</v>
      </c>
      <c r="C67" s="31" t="s">
        <v>58</v>
      </c>
      <c r="D67" s="31" t="s">
        <v>96</v>
      </c>
      <c r="E67" s="31" t="s">
        <v>168</v>
      </c>
      <c r="F67" s="6"/>
      <c r="G67" s="42">
        <f>G68</f>
        <v>40</v>
      </c>
    </row>
    <row r="68" spans="1:7" ht="30.75" customHeight="1">
      <c r="A68" s="8"/>
      <c r="B68" s="11" t="s">
        <v>212</v>
      </c>
      <c r="C68" s="6" t="s">
        <v>58</v>
      </c>
      <c r="D68" s="6" t="s">
        <v>96</v>
      </c>
      <c r="E68" s="6" t="s">
        <v>168</v>
      </c>
      <c r="F68" s="6" t="s">
        <v>213</v>
      </c>
      <c r="G68" s="43">
        <v>40</v>
      </c>
    </row>
    <row r="69" spans="1:7" ht="19.5" customHeight="1">
      <c r="A69" s="8"/>
      <c r="B69" s="26" t="s">
        <v>100</v>
      </c>
      <c r="C69" s="29" t="s">
        <v>66</v>
      </c>
      <c r="D69" s="29"/>
      <c r="E69" s="29"/>
      <c r="F69" s="29"/>
      <c r="G69" s="44">
        <f>G70</f>
        <v>304.5</v>
      </c>
    </row>
    <row r="70" spans="1:7" ht="19.5" customHeight="1">
      <c r="A70" s="8"/>
      <c r="B70" s="26" t="s">
        <v>53</v>
      </c>
      <c r="C70" s="29" t="s">
        <v>66</v>
      </c>
      <c r="D70" s="29" t="s">
        <v>67</v>
      </c>
      <c r="E70" s="29"/>
      <c r="F70" s="29"/>
      <c r="G70" s="44">
        <f>G71</f>
        <v>304.5</v>
      </c>
    </row>
    <row r="71" spans="1:7" ht="33.75" customHeight="1">
      <c r="A71" s="8"/>
      <c r="B71" s="9" t="s">
        <v>68</v>
      </c>
      <c r="C71" s="31" t="s">
        <v>66</v>
      </c>
      <c r="D71" s="31" t="s">
        <v>67</v>
      </c>
      <c r="E71" s="31" t="s">
        <v>169</v>
      </c>
      <c r="F71" s="31"/>
      <c r="G71" s="42">
        <f>G72+G73</f>
        <v>304.5</v>
      </c>
    </row>
    <row r="72" spans="1:7" ht="33.75" customHeight="1">
      <c r="A72" s="8"/>
      <c r="B72" s="11" t="s">
        <v>210</v>
      </c>
      <c r="C72" s="6" t="s">
        <v>66</v>
      </c>
      <c r="D72" s="6" t="s">
        <v>67</v>
      </c>
      <c r="E72" s="6" t="s">
        <v>169</v>
      </c>
      <c r="F72" s="6" t="s">
        <v>209</v>
      </c>
      <c r="G72" s="43">
        <v>273.8</v>
      </c>
    </row>
    <row r="73" spans="1:7" ht="33" customHeight="1">
      <c r="A73" s="8"/>
      <c r="B73" s="11" t="s">
        <v>212</v>
      </c>
      <c r="C73" s="6" t="s">
        <v>66</v>
      </c>
      <c r="D73" s="6" t="s">
        <v>67</v>
      </c>
      <c r="E73" s="6" t="s">
        <v>169</v>
      </c>
      <c r="F73" s="6" t="s">
        <v>213</v>
      </c>
      <c r="G73" s="43">
        <v>30.7</v>
      </c>
    </row>
    <row r="74" spans="1:7" ht="36" customHeight="1">
      <c r="A74" s="8"/>
      <c r="B74" s="28" t="s">
        <v>101</v>
      </c>
      <c r="C74" s="31" t="s">
        <v>67</v>
      </c>
      <c r="D74" s="31" t="s">
        <v>61</v>
      </c>
      <c r="E74" s="31"/>
      <c r="F74" s="31"/>
      <c r="G74" s="42">
        <f>G75+G79+G82</f>
        <v>270</v>
      </c>
    </row>
    <row r="75" spans="1:7" ht="34.5" customHeight="1">
      <c r="A75" s="8"/>
      <c r="B75" s="26" t="s">
        <v>127</v>
      </c>
      <c r="C75" s="29" t="s">
        <v>67</v>
      </c>
      <c r="D75" s="29" t="s">
        <v>69</v>
      </c>
      <c r="E75" s="29"/>
      <c r="F75" s="29"/>
      <c r="G75" s="44">
        <f>G76</f>
        <v>100</v>
      </c>
    </row>
    <row r="76" spans="1:7" ht="78" customHeight="1">
      <c r="A76" s="8"/>
      <c r="B76" s="9" t="s">
        <v>172</v>
      </c>
      <c r="C76" s="31" t="s">
        <v>67</v>
      </c>
      <c r="D76" s="31" t="s">
        <v>69</v>
      </c>
      <c r="E76" s="31" t="s">
        <v>171</v>
      </c>
      <c r="F76" s="31"/>
      <c r="G76" s="42">
        <f>G77</f>
        <v>100</v>
      </c>
    </row>
    <row r="77" spans="1:7" ht="45.75" customHeight="1">
      <c r="A77" s="8"/>
      <c r="B77" s="28" t="s">
        <v>36</v>
      </c>
      <c r="C77" s="31" t="s">
        <v>67</v>
      </c>
      <c r="D77" s="31" t="s">
        <v>69</v>
      </c>
      <c r="E77" s="31" t="s">
        <v>170</v>
      </c>
      <c r="F77" s="6"/>
      <c r="G77" s="42">
        <v>100</v>
      </c>
    </row>
    <row r="78" spans="1:7" ht="34.5" customHeight="1">
      <c r="A78" s="8"/>
      <c r="B78" s="13" t="s">
        <v>212</v>
      </c>
      <c r="C78" s="6" t="s">
        <v>67</v>
      </c>
      <c r="D78" s="6" t="s">
        <v>69</v>
      </c>
      <c r="E78" s="6" t="s">
        <v>170</v>
      </c>
      <c r="F78" s="6" t="s">
        <v>213</v>
      </c>
      <c r="G78" s="43">
        <v>100</v>
      </c>
    </row>
    <row r="79" spans="1:7" ht="19.5" customHeight="1">
      <c r="A79" s="33"/>
      <c r="B79" s="26" t="s">
        <v>70</v>
      </c>
      <c r="C79" s="29" t="s">
        <v>67</v>
      </c>
      <c r="D79" s="29" t="s">
        <v>71</v>
      </c>
      <c r="E79" s="29"/>
      <c r="F79" s="29"/>
      <c r="G79" s="44">
        <f>G80</f>
        <v>150</v>
      </c>
    </row>
    <row r="80" spans="1:7" ht="50.25" customHeight="1">
      <c r="A80" s="8"/>
      <c r="B80" s="9" t="s">
        <v>201</v>
      </c>
      <c r="C80" s="31" t="s">
        <v>67</v>
      </c>
      <c r="D80" s="31" t="s">
        <v>71</v>
      </c>
      <c r="E80" s="31" t="s">
        <v>173</v>
      </c>
      <c r="F80" s="31"/>
      <c r="G80" s="42">
        <f>G81</f>
        <v>150</v>
      </c>
    </row>
    <row r="81" spans="1:7" ht="32.25" customHeight="1">
      <c r="A81" s="8"/>
      <c r="B81" s="11" t="s">
        <v>212</v>
      </c>
      <c r="C81" s="6" t="s">
        <v>67</v>
      </c>
      <c r="D81" s="6" t="s">
        <v>71</v>
      </c>
      <c r="E81" s="6" t="s">
        <v>173</v>
      </c>
      <c r="F81" s="6" t="s">
        <v>213</v>
      </c>
      <c r="G81" s="43">
        <v>150</v>
      </c>
    </row>
    <row r="82" spans="1:7" ht="30.75" customHeight="1">
      <c r="A82" s="8"/>
      <c r="B82" s="9" t="s">
        <v>176</v>
      </c>
      <c r="C82" s="31" t="s">
        <v>67</v>
      </c>
      <c r="D82" s="31" t="s">
        <v>97</v>
      </c>
      <c r="E82" s="31" t="s">
        <v>175</v>
      </c>
      <c r="F82" s="31"/>
      <c r="G82" s="42">
        <f>G83</f>
        <v>20</v>
      </c>
    </row>
    <row r="83" spans="1:7" ht="30.75" customHeight="1">
      <c r="A83" s="8"/>
      <c r="B83" s="11" t="s">
        <v>212</v>
      </c>
      <c r="C83" s="6" t="s">
        <v>67</v>
      </c>
      <c r="D83" s="6" t="s">
        <v>97</v>
      </c>
      <c r="E83" s="6" t="s">
        <v>175</v>
      </c>
      <c r="F83" s="6" t="s">
        <v>213</v>
      </c>
      <c r="G83" s="43">
        <v>20</v>
      </c>
    </row>
    <row r="84" spans="1:7" ht="20.25" customHeight="1">
      <c r="A84" s="8"/>
      <c r="B84" s="28" t="s">
        <v>102</v>
      </c>
      <c r="C84" s="31" t="s">
        <v>64</v>
      </c>
      <c r="D84" s="31" t="s">
        <v>61</v>
      </c>
      <c r="E84" s="31"/>
      <c r="F84" s="31"/>
      <c r="G84" s="42">
        <f>G99+G85+G95+G88</f>
        <v>6824.1</v>
      </c>
    </row>
    <row r="85" spans="1:7" ht="20.25" customHeight="1">
      <c r="A85" s="8"/>
      <c r="B85" s="28" t="s">
        <v>89</v>
      </c>
      <c r="C85" s="31" t="s">
        <v>64</v>
      </c>
      <c r="D85" s="31" t="s">
        <v>58</v>
      </c>
      <c r="E85" s="31"/>
      <c r="F85" s="31"/>
      <c r="G85" s="42">
        <f>G86</f>
        <v>50.6</v>
      </c>
    </row>
    <row r="86" spans="1:7" ht="31.5" customHeight="1">
      <c r="A86" s="8"/>
      <c r="B86" s="28" t="s">
        <v>90</v>
      </c>
      <c r="C86" s="31" t="s">
        <v>64</v>
      </c>
      <c r="D86" s="31" t="s">
        <v>58</v>
      </c>
      <c r="E86" s="31" t="s">
        <v>177</v>
      </c>
      <c r="F86" s="31"/>
      <c r="G86" s="42">
        <f>G87</f>
        <v>50.6</v>
      </c>
    </row>
    <row r="87" spans="1:7" ht="35.25" customHeight="1">
      <c r="A87" s="8"/>
      <c r="B87" s="11" t="s">
        <v>208</v>
      </c>
      <c r="C87" s="6" t="s">
        <v>64</v>
      </c>
      <c r="D87" s="6" t="s">
        <v>58</v>
      </c>
      <c r="E87" s="6" t="s">
        <v>177</v>
      </c>
      <c r="F87" s="6" t="s">
        <v>207</v>
      </c>
      <c r="G87" s="43">
        <v>50.6</v>
      </c>
    </row>
    <row r="88" spans="1:7" ht="20.25" customHeight="1">
      <c r="A88" s="8"/>
      <c r="B88" s="9" t="s">
        <v>109</v>
      </c>
      <c r="C88" s="31" t="s">
        <v>64</v>
      </c>
      <c r="D88" s="31" t="s">
        <v>69</v>
      </c>
      <c r="E88" s="6"/>
      <c r="F88" s="6"/>
      <c r="G88" s="42">
        <f>G91+G93+G89</f>
        <v>6523.5</v>
      </c>
    </row>
    <row r="89" spans="1:7" ht="20.25" customHeight="1">
      <c r="A89" s="8"/>
      <c r="B89" s="9" t="s">
        <v>75</v>
      </c>
      <c r="C89" s="31" t="s">
        <v>64</v>
      </c>
      <c r="D89" s="31" t="s">
        <v>69</v>
      </c>
      <c r="E89" s="31" t="s">
        <v>178</v>
      </c>
      <c r="F89" s="6"/>
      <c r="G89" s="42">
        <f>G90</f>
        <v>5308.5</v>
      </c>
    </row>
    <row r="90" spans="1:7" ht="32.25" customHeight="1">
      <c r="A90" s="8"/>
      <c r="B90" s="11" t="s">
        <v>212</v>
      </c>
      <c r="C90" s="6" t="s">
        <v>64</v>
      </c>
      <c r="D90" s="6" t="s">
        <v>69</v>
      </c>
      <c r="E90" s="6" t="s">
        <v>178</v>
      </c>
      <c r="F90" s="6" t="s">
        <v>213</v>
      </c>
      <c r="G90" s="43">
        <f>135+5173.5</f>
        <v>5308.5</v>
      </c>
    </row>
    <row r="91" spans="1:7" ht="34.5" customHeight="1">
      <c r="A91" s="8"/>
      <c r="B91" s="9" t="s">
        <v>92</v>
      </c>
      <c r="C91" s="31" t="s">
        <v>64</v>
      </c>
      <c r="D91" s="31" t="s">
        <v>69</v>
      </c>
      <c r="E91" s="31" t="s">
        <v>179</v>
      </c>
      <c r="F91" s="31"/>
      <c r="G91" s="42">
        <f>G92</f>
        <v>865</v>
      </c>
    </row>
    <row r="92" spans="1:7" ht="33" customHeight="1">
      <c r="A92" s="8"/>
      <c r="B92" s="11" t="s">
        <v>212</v>
      </c>
      <c r="C92" s="6" t="s">
        <v>64</v>
      </c>
      <c r="D92" s="6" t="s">
        <v>69</v>
      </c>
      <c r="E92" s="6" t="s">
        <v>179</v>
      </c>
      <c r="F92" s="6" t="s">
        <v>213</v>
      </c>
      <c r="G92" s="43">
        <v>865</v>
      </c>
    </row>
    <row r="93" spans="1:7" ht="21" customHeight="1">
      <c r="A93" s="8"/>
      <c r="B93" s="9" t="s">
        <v>110</v>
      </c>
      <c r="C93" s="31" t="s">
        <v>64</v>
      </c>
      <c r="D93" s="31" t="s">
        <v>69</v>
      </c>
      <c r="E93" s="31" t="s">
        <v>180</v>
      </c>
      <c r="F93" s="31"/>
      <c r="G93" s="42">
        <f>G94</f>
        <v>350</v>
      </c>
    </row>
    <row r="94" spans="1:7" ht="33.75" customHeight="1">
      <c r="A94" s="8"/>
      <c r="B94" s="11" t="s">
        <v>212</v>
      </c>
      <c r="C94" s="6" t="s">
        <v>64</v>
      </c>
      <c r="D94" s="6" t="s">
        <v>69</v>
      </c>
      <c r="E94" s="6" t="s">
        <v>180</v>
      </c>
      <c r="F94" s="6" t="s">
        <v>213</v>
      </c>
      <c r="G94" s="43">
        <v>350</v>
      </c>
    </row>
    <row r="95" spans="1:7" ht="19.5" customHeight="1">
      <c r="A95" s="8"/>
      <c r="B95" s="9" t="s">
        <v>10</v>
      </c>
      <c r="C95" s="31" t="s">
        <v>64</v>
      </c>
      <c r="D95" s="31" t="s">
        <v>71</v>
      </c>
      <c r="E95" s="31"/>
      <c r="F95" s="31"/>
      <c r="G95" s="42">
        <f>G96</f>
        <v>250</v>
      </c>
    </row>
    <row r="96" spans="1:7" ht="19.5" customHeight="1">
      <c r="A96" s="8"/>
      <c r="B96" s="9" t="s">
        <v>183</v>
      </c>
      <c r="C96" s="31" t="s">
        <v>64</v>
      </c>
      <c r="D96" s="31" t="s">
        <v>71</v>
      </c>
      <c r="E96" s="31" t="s">
        <v>182</v>
      </c>
      <c r="F96" s="31"/>
      <c r="G96" s="42">
        <f>G98</f>
        <v>250</v>
      </c>
    </row>
    <row r="97" spans="1:7" ht="18.75" customHeight="1">
      <c r="A97" s="8"/>
      <c r="B97" s="9" t="s">
        <v>128</v>
      </c>
      <c r="C97" s="31" t="s">
        <v>64</v>
      </c>
      <c r="D97" s="31" t="s">
        <v>71</v>
      </c>
      <c r="E97" s="31" t="s">
        <v>181</v>
      </c>
      <c r="F97" s="31"/>
      <c r="G97" s="42">
        <f>G98</f>
        <v>250</v>
      </c>
    </row>
    <row r="98" spans="1:7" ht="33.75" customHeight="1">
      <c r="A98" s="8"/>
      <c r="B98" s="11" t="s">
        <v>212</v>
      </c>
      <c r="C98" s="6" t="s">
        <v>64</v>
      </c>
      <c r="D98" s="6" t="s">
        <v>71</v>
      </c>
      <c r="E98" s="6" t="s">
        <v>181</v>
      </c>
      <c r="F98" s="6" t="s">
        <v>213</v>
      </c>
      <c r="G98" s="43">
        <v>250</v>
      </c>
    </row>
    <row r="99" spans="1:7" ht="19.5" customHeight="1">
      <c r="A99" s="8"/>
      <c r="B99" s="9" t="s">
        <v>82</v>
      </c>
      <c r="C99" s="31" t="s">
        <v>64</v>
      </c>
      <c r="D99" s="31" t="s">
        <v>59</v>
      </c>
      <c r="E99" s="31"/>
      <c r="F99" s="31"/>
      <c r="G99" s="42">
        <f>G100</f>
        <v>0</v>
      </c>
    </row>
    <row r="100" spans="1:7" ht="21.75" customHeight="1">
      <c r="A100" s="8"/>
      <c r="B100" s="9" t="s">
        <v>186</v>
      </c>
      <c r="C100" s="31" t="s">
        <v>64</v>
      </c>
      <c r="D100" s="31" t="s">
        <v>59</v>
      </c>
      <c r="E100" s="31" t="s">
        <v>184</v>
      </c>
      <c r="F100" s="31"/>
      <c r="G100" s="42">
        <f>G101</f>
        <v>0</v>
      </c>
    </row>
    <row r="101" spans="1:7" ht="32.25" customHeight="1">
      <c r="A101" s="8"/>
      <c r="B101" s="11" t="s">
        <v>174</v>
      </c>
      <c r="C101" s="6" t="s">
        <v>64</v>
      </c>
      <c r="D101" s="6" t="s">
        <v>59</v>
      </c>
      <c r="E101" s="6" t="s">
        <v>184</v>
      </c>
      <c r="F101" s="6" t="s">
        <v>213</v>
      </c>
      <c r="G101" s="43">
        <v>0</v>
      </c>
    </row>
    <row r="102" spans="1:7" ht="24" customHeight="1">
      <c r="A102" s="8"/>
      <c r="B102" s="9" t="s">
        <v>103</v>
      </c>
      <c r="C102" s="31" t="s">
        <v>73</v>
      </c>
      <c r="D102" s="31" t="s">
        <v>61</v>
      </c>
      <c r="E102" s="31"/>
      <c r="F102" s="31"/>
      <c r="G102" s="42">
        <f>G103+G109+G115</f>
        <v>8737.2</v>
      </c>
    </row>
    <row r="103" spans="1:7" ht="21" customHeight="1">
      <c r="A103" s="5"/>
      <c r="B103" s="19" t="s">
        <v>81</v>
      </c>
      <c r="C103" s="35" t="s">
        <v>73</v>
      </c>
      <c r="D103" s="35" t="s">
        <v>58</v>
      </c>
      <c r="E103" s="35"/>
      <c r="F103" s="35"/>
      <c r="G103" s="42">
        <f>G106+G104</f>
        <v>1858.9</v>
      </c>
    </row>
    <row r="104" spans="1:7" ht="36" customHeight="1">
      <c r="A104" s="5"/>
      <c r="B104" s="19" t="s">
        <v>200</v>
      </c>
      <c r="C104" s="35" t="s">
        <v>73</v>
      </c>
      <c r="D104" s="35" t="s">
        <v>58</v>
      </c>
      <c r="E104" s="35" t="s">
        <v>214</v>
      </c>
      <c r="F104" s="35"/>
      <c r="G104" s="42">
        <f>G105</f>
        <v>1000</v>
      </c>
    </row>
    <row r="105" spans="1:7" ht="30.75" customHeight="1">
      <c r="A105" s="5"/>
      <c r="B105" s="11" t="s">
        <v>200</v>
      </c>
      <c r="C105" s="36" t="s">
        <v>73</v>
      </c>
      <c r="D105" s="36" t="s">
        <v>58</v>
      </c>
      <c r="E105" s="36" t="s">
        <v>214</v>
      </c>
      <c r="F105" s="36" t="s">
        <v>215</v>
      </c>
      <c r="G105" s="43">
        <v>1000</v>
      </c>
    </row>
    <row r="106" spans="1:7" ht="30.75" customHeight="1">
      <c r="A106" s="5"/>
      <c r="B106" s="19" t="s">
        <v>86</v>
      </c>
      <c r="C106" s="35" t="s">
        <v>73</v>
      </c>
      <c r="D106" s="35" t="s">
        <v>58</v>
      </c>
      <c r="E106" s="35" t="s">
        <v>185</v>
      </c>
      <c r="F106" s="35"/>
      <c r="G106" s="42">
        <f>G107+G108</f>
        <v>858.9</v>
      </c>
    </row>
    <row r="107" spans="1:7" ht="34.5" customHeight="1">
      <c r="A107" s="5"/>
      <c r="B107" s="11" t="s">
        <v>130</v>
      </c>
      <c r="C107" s="36" t="s">
        <v>73</v>
      </c>
      <c r="D107" s="36" t="s">
        <v>58</v>
      </c>
      <c r="E107" s="36" t="s">
        <v>185</v>
      </c>
      <c r="F107" s="36" t="s">
        <v>129</v>
      </c>
      <c r="G107" s="43">
        <v>500</v>
      </c>
    </row>
    <row r="108" spans="1:7" ht="31.5" customHeight="1">
      <c r="A108" s="5"/>
      <c r="B108" s="11" t="s">
        <v>212</v>
      </c>
      <c r="C108" s="36" t="s">
        <v>73</v>
      </c>
      <c r="D108" s="36" t="s">
        <v>58</v>
      </c>
      <c r="E108" s="36" t="s">
        <v>187</v>
      </c>
      <c r="F108" s="36" t="s">
        <v>213</v>
      </c>
      <c r="G108" s="43">
        <v>358.9</v>
      </c>
    </row>
    <row r="109" spans="1:7" ht="21" customHeight="1">
      <c r="A109" s="5"/>
      <c r="B109" s="39" t="s">
        <v>12</v>
      </c>
      <c r="C109" s="40" t="s">
        <v>73</v>
      </c>
      <c r="D109" s="40" t="s">
        <v>66</v>
      </c>
      <c r="E109" s="29"/>
      <c r="F109" s="29"/>
      <c r="G109" s="44">
        <f>G110+G113</f>
        <v>1578.3</v>
      </c>
    </row>
    <row r="110" spans="1:7" ht="20.25" customHeight="1">
      <c r="A110" s="5"/>
      <c r="B110" s="19" t="s">
        <v>80</v>
      </c>
      <c r="C110" s="35" t="s">
        <v>73</v>
      </c>
      <c r="D110" s="35" t="s">
        <v>66</v>
      </c>
      <c r="E110" s="31" t="s">
        <v>188</v>
      </c>
      <c r="F110" s="31"/>
      <c r="G110" s="42">
        <f>G111+G112</f>
        <v>1478.3</v>
      </c>
    </row>
    <row r="111" spans="1:7" ht="46.5" customHeight="1">
      <c r="A111" s="5"/>
      <c r="B111" s="20" t="s">
        <v>131</v>
      </c>
      <c r="C111" s="36" t="s">
        <v>73</v>
      </c>
      <c r="D111" s="36" t="s">
        <v>66</v>
      </c>
      <c r="E111" s="6" t="s">
        <v>188</v>
      </c>
      <c r="F111" s="6" t="s">
        <v>132</v>
      </c>
      <c r="G111" s="43">
        <v>652.3</v>
      </c>
    </row>
    <row r="112" spans="1:7" ht="35.25" customHeight="1">
      <c r="A112" s="5"/>
      <c r="B112" s="11" t="s">
        <v>212</v>
      </c>
      <c r="C112" s="36" t="s">
        <v>73</v>
      </c>
      <c r="D112" s="36" t="s">
        <v>66</v>
      </c>
      <c r="E112" s="6" t="s">
        <v>188</v>
      </c>
      <c r="F112" s="6" t="s">
        <v>213</v>
      </c>
      <c r="G112" s="43">
        <v>826</v>
      </c>
    </row>
    <row r="113" spans="1:7" ht="51.75" customHeight="1">
      <c r="A113" s="5"/>
      <c r="B113" s="9" t="s">
        <v>91</v>
      </c>
      <c r="C113" s="35" t="s">
        <v>73</v>
      </c>
      <c r="D113" s="35" t="s">
        <v>66</v>
      </c>
      <c r="E113" s="31" t="s">
        <v>190</v>
      </c>
      <c r="F113" s="31"/>
      <c r="G113" s="42">
        <v>100</v>
      </c>
    </row>
    <row r="114" spans="1:7" ht="33.75" customHeight="1">
      <c r="A114" s="5"/>
      <c r="B114" s="11" t="s">
        <v>212</v>
      </c>
      <c r="C114" s="36" t="s">
        <v>73</v>
      </c>
      <c r="D114" s="36" t="s">
        <v>66</v>
      </c>
      <c r="E114" s="6" t="s">
        <v>190</v>
      </c>
      <c r="F114" s="6" t="s">
        <v>213</v>
      </c>
      <c r="G114" s="43">
        <v>100</v>
      </c>
    </row>
    <row r="115" spans="1:7" ht="16.5" customHeight="1">
      <c r="A115" s="30"/>
      <c r="B115" s="37" t="s">
        <v>72</v>
      </c>
      <c r="C115" s="29" t="s">
        <v>73</v>
      </c>
      <c r="D115" s="48" t="s">
        <v>67</v>
      </c>
      <c r="E115" s="48"/>
      <c r="F115" s="48"/>
      <c r="G115" s="44">
        <f>G123+G127+G129+G125+G131</f>
        <v>5300</v>
      </c>
    </row>
    <row r="116" spans="1:7" ht="6.75" customHeight="1" hidden="1">
      <c r="A116" s="5"/>
      <c r="B116" s="12" t="s">
        <v>26</v>
      </c>
      <c r="C116" s="6"/>
      <c r="D116" s="46" t="s">
        <v>13</v>
      </c>
      <c r="E116" s="46" t="s">
        <v>44</v>
      </c>
      <c r="F116" s="46" t="s">
        <v>45</v>
      </c>
      <c r="G116" s="43"/>
    </row>
    <row r="117" spans="1:7" ht="1.5" customHeight="1" hidden="1">
      <c r="A117" s="5"/>
      <c r="B117" s="11" t="s">
        <v>14</v>
      </c>
      <c r="C117" s="6"/>
      <c r="D117" s="6" t="s">
        <v>15</v>
      </c>
      <c r="E117" s="6" t="s">
        <v>22</v>
      </c>
      <c r="F117" s="6" t="s">
        <v>23</v>
      </c>
      <c r="G117" s="43">
        <f>G118</f>
        <v>0</v>
      </c>
    </row>
    <row r="118" spans="1:7" ht="9" customHeight="1" hidden="1">
      <c r="A118" s="5"/>
      <c r="B118" s="11" t="s">
        <v>47</v>
      </c>
      <c r="C118" s="6"/>
      <c r="D118" s="6" t="s">
        <v>15</v>
      </c>
      <c r="E118" s="6" t="s">
        <v>48</v>
      </c>
      <c r="F118" s="6" t="s">
        <v>23</v>
      </c>
      <c r="G118" s="43">
        <f>G119</f>
        <v>0</v>
      </c>
    </row>
    <row r="119" spans="1:7" ht="14.25" customHeight="1" hidden="1">
      <c r="A119" s="5"/>
      <c r="B119" s="11" t="s">
        <v>49</v>
      </c>
      <c r="C119" s="6"/>
      <c r="D119" s="6" t="s">
        <v>15</v>
      </c>
      <c r="E119" s="6" t="s">
        <v>48</v>
      </c>
      <c r="F119" s="6">
        <v>453</v>
      </c>
      <c r="G119" s="43"/>
    </row>
    <row r="120" spans="1:7" ht="11.25" customHeight="1" hidden="1">
      <c r="A120" s="5"/>
      <c r="B120" s="11" t="s">
        <v>16</v>
      </c>
      <c r="C120" s="6"/>
      <c r="D120" s="6" t="s">
        <v>17</v>
      </c>
      <c r="E120" s="6" t="s">
        <v>22</v>
      </c>
      <c r="F120" s="6" t="s">
        <v>23</v>
      </c>
      <c r="G120" s="43">
        <f>G121</f>
        <v>0</v>
      </c>
    </row>
    <row r="121" spans="1:7" ht="9" customHeight="1" hidden="1">
      <c r="A121" s="5"/>
      <c r="B121" s="11" t="s">
        <v>50</v>
      </c>
      <c r="C121" s="6"/>
      <c r="D121" s="6" t="s">
        <v>17</v>
      </c>
      <c r="E121" s="6" t="s">
        <v>51</v>
      </c>
      <c r="F121" s="6" t="s">
        <v>23</v>
      </c>
      <c r="G121" s="43">
        <f>G122</f>
        <v>0</v>
      </c>
    </row>
    <row r="122" spans="1:7" ht="9" customHeight="1" hidden="1">
      <c r="A122" s="5"/>
      <c r="B122" s="11" t="s">
        <v>49</v>
      </c>
      <c r="C122" s="6"/>
      <c r="D122" s="6" t="s">
        <v>17</v>
      </c>
      <c r="E122" s="6" t="s">
        <v>51</v>
      </c>
      <c r="F122" s="6">
        <v>453</v>
      </c>
      <c r="G122" s="43"/>
    </row>
    <row r="123" spans="1:7" ht="15" customHeight="1">
      <c r="A123" s="5"/>
      <c r="B123" s="9" t="s">
        <v>74</v>
      </c>
      <c r="C123" s="31" t="s">
        <v>73</v>
      </c>
      <c r="D123" s="31" t="s">
        <v>67</v>
      </c>
      <c r="E123" s="31" t="s">
        <v>142</v>
      </c>
      <c r="F123" s="31"/>
      <c r="G123" s="42">
        <f>G124</f>
        <v>4200</v>
      </c>
    </row>
    <row r="124" spans="1:7" ht="33" customHeight="1">
      <c r="A124" s="5"/>
      <c r="B124" s="11" t="s">
        <v>212</v>
      </c>
      <c r="C124" s="6" t="s">
        <v>73</v>
      </c>
      <c r="D124" s="6" t="s">
        <v>67</v>
      </c>
      <c r="E124" s="6" t="s">
        <v>142</v>
      </c>
      <c r="F124" s="6" t="s">
        <v>213</v>
      </c>
      <c r="G124" s="43">
        <v>4200</v>
      </c>
    </row>
    <row r="125" spans="1:7" ht="21.75" customHeight="1">
      <c r="A125" s="5"/>
      <c r="B125" s="9" t="s">
        <v>76</v>
      </c>
      <c r="C125" s="31" t="s">
        <v>73</v>
      </c>
      <c r="D125" s="31" t="s">
        <v>67</v>
      </c>
      <c r="E125" s="31" t="s">
        <v>189</v>
      </c>
      <c r="F125" s="31"/>
      <c r="G125" s="42">
        <f>G126</f>
        <v>50</v>
      </c>
    </row>
    <row r="126" spans="1:7" ht="46.5" customHeight="1">
      <c r="A126" s="5"/>
      <c r="B126" s="20" t="s">
        <v>131</v>
      </c>
      <c r="C126" s="6" t="s">
        <v>73</v>
      </c>
      <c r="D126" s="6" t="s">
        <v>67</v>
      </c>
      <c r="E126" s="6" t="s">
        <v>189</v>
      </c>
      <c r="F126" s="6" t="s">
        <v>132</v>
      </c>
      <c r="G126" s="43">
        <v>50</v>
      </c>
    </row>
    <row r="127" spans="1:7" ht="30.75" customHeight="1">
      <c r="A127" s="5"/>
      <c r="B127" s="9" t="s">
        <v>77</v>
      </c>
      <c r="C127" s="31" t="s">
        <v>73</v>
      </c>
      <c r="D127" s="31" t="s">
        <v>67</v>
      </c>
      <c r="E127" s="31" t="s">
        <v>143</v>
      </c>
      <c r="F127" s="31"/>
      <c r="G127" s="42">
        <f>G128</f>
        <v>785</v>
      </c>
    </row>
    <row r="128" spans="1:7" ht="33" customHeight="1">
      <c r="A128" s="5"/>
      <c r="B128" s="11" t="s">
        <v>212</v>
      </c>
      <c r="C128" s="6" t="s">
        <v>73</v>
      </c>
      <c r="D128" s="6" t="s">
        <v>67</v>
      </c>
      <c r="E128" s="6" t="s">
        <v>143</v>
      </c>
      <c r="F128" s="6" t="s">
        <v>213</v>
      </c>
      <c r="G128" s="43">
        <v>785</v>
      </c>
    </row>
    <row r="129" spans="1:7" ht="51" customHeight="1">
      <c r="A129" s="5"/>
      <c r="B129" s="9" t="s">
        <v>91</v>
      </c>
      <c r="C129" s="31" t="s">
        <v>73</v>
      </c>
      <c r="D129" s="31" t="s">
        <v>67</v>
      </c>
      <c r="E129" s="31" t="s">
        <v>190</v>
      </c>
      <c r="F129" s="31"/>
      <c r="G129" s="42">
        <f>G130</f>
        <v>250</v>
      </c>
    </row>
    <row r="130" spans="1:7" ht="34.5" customHeight="1">
      <c r="A130" s="5"/>
      <c r="B130" s="11" t="s">
        <v>212</v>
      </c>
      <c r="C130" s="6" t="s">
        <v>73</v>
      </c>
      <c r="D130" s="6" t="s">
        <v>67</v>
      </c>
      <c r="E130" s="6" t="s">
        <v>190</v>
      </c>
      <c r="F130" s="6" t="s">
        <v>213</v>
      </c>
      <c r="G130" s="43">
        <v>250</v>
      </c>
    </row>
    <row r="131" spans="1:7" ht="31.5" customHeight="1">
      <c r="A131" s="5"/>
      <c r="B131" s="9" t="s">
        <v>133</v>
      </c>
      <c r="C131" s="31" t="s">
        <v>73</v>
      </c>
      <c r="D131" s="31" t="s">
        <v>67</v>
      </c>
      <c r="E131" s="31" t="s">
        <v>144</v>
      </c>
      <c r="F131" s="6"/>
      <c r="G131" s="42">
        <f>G132</f>
        <v>15</v>
      </c>
    </row>
    <row r="132" spans="1:7" ht="34.5" customHeight="1">
      <c r="A132" s="5"/>
      <c r="B132" s="11" t="s">
        <v>212</v>
      </c>
      <c r="C132" s="6" t="s">
        <v>73</v>
      </c>
      <c r="D132" s="6" t="s">
        <v>67</v>
      </c>
      <c r="E132" s="6" t="s">
        <v>144</v>
      </c>
      <c r="F132" s="6" t="s">
        <v>213</v>
      </c>
      <c r="G132" s="43">
        <v>15</v>
      </c>
    </row>
    <row r="133" spans="1:7" ht="21" customHeight="1">
      <c r="A133" s="5"/>
      <c r="B133" s="9" t="s">
        <v>104</v>
      </c>
      <c r="C133" s="31" t="s">
        <v>83</v>
      </c>
      <c r="D133" s="31" t="s">
        <v>61</v>
      </c>
      <c r="E133" s="31"/>
      <c r="F133" s="31"/>
      <c r="G133" s="42">
        <f>G134</f>
        <v>68.4</v>
      </c>
    </row>
    <row r="134" spans="1:7" ht="21" customHeight="1">
      <c r="A134" s="5"/>
      <c r="B134" s="9" t="s">
        <v>84</v>
      </c>
      <c r="C134" s="31" t="s">
        <v>83</v>
      </c>
      <c r="D134" s="31" t="s">
        <v>83</v>
      </c>
      <c r="E134" s="31"/>
      <c r="F134" s="31"/>
      <c r="G134" s="42">
        <f>G135</f>
        <v>68.4</v>
      </c>
    </row>
    <row r="135" spans="1:7" ht="21" customHeight="1">
      <c r="A135" s="5"/>
      <c r="B135" s="9" t="s">
        <v>134</v>
      </c>
      <c r="C135" s="31" t="s">
        <v>83</v>
      </c>
      <c r="D135" s="31" t="s">
        <v>83</v>
      </c>
      <c r="E135" s="31" t="s">
        <v>192</v>
      </c>
      <c r="F135" s="31"/>
      <c r="G135" s="42">
        <f>G136</f>
        <v>68.4</v>
      </c>
    </row>
    <row r="136" spans="1:7" ht="35.25" customHeight="1">
      <c r="A136" s="5"/>
      <c r="B136" s="11" t="s">
        <v>208</v>
      </c>
      <c r="C136" s="6" t="s">
        <v>83</v>
      </c>
      <c r="D136" s="6" t="s">
        <v>83</v>
      </c>
      <c r="E136" s="6" t="s">
        <v>191</v>
      </c>
      <c r="F136" s="6" t="s">
        <v>207</v>
      </c>
      <c r="G136" s="43">
        <v>68.4</v>
      </c>
    </row>
    <row r="137" spans="1:7" ht="21" customHeight="1">
      <c r="A137" s="5"/>
      <c r="B137" s="26" t="s">
        <v>62</v>
      </c>
      <c r="C137" s="29" t="s">
        <v>60</v>
      </c>
      <c r="D137" s="29" t="s">
        <v>58</v>
      </c>
      <c r="E137" s="29"/>
      <c r="F137" s="29"/>
      <c r="G137" s="44">
        <f>G138</f>
        <v>100</v>
      </c>
    </row>
    <row r="138" spans="1:7" ht="33" customHeight="1">
      <c r="A138" s="5"/>
      <c r="B138" s="9" t="s">
        <v>49</v>
      </c>
      <c r="C138" s="31" t="s">
        <v>60</v>
      </c>
      <c r="D138" s="31" t="s">
        <v>58</v>
      </c>
      <c r="E138" s="31" t="s">
        <v>197</v>
      </c>
      <c r="F138" s="31"/>
      <c r="G138" s="42">
        <f>G139</f>
        <v>100</v>
      </c>
    </row>
    <row r="139" spans="1:7" ht="31.5" customHeight="1">
      <c r="A139" s="5"/>
      <c r="B139" s="11" t="s">
        <v>212</v>
      </c>
      <c r="C139" s="6" t="s">
        <v>60</v>
      </c>
      <c r="D139" s="6" t="s">
        <v>58</v>
      </c>
      <c r="E139" s="6" t="s">
        <v>197</v>
      </c>
      <c r="F139" s="6" t="s">
        <v>213</v>
      </c>
      <c r="G139" s="43">
        <v>100</v>
      </c>
    </row>
    <row r="140" spans="1:7" ht="18.75" customHeight="1">
      <c r="A140" s="5"/>
      <c r="B140" s="9" t="s">
        <v>105</v>
      </c>
      <c r="C140" s="31" t="s">
        <v>71</v>
      </c>
      <c r="D140" s="31" t="s">
        <v>61</v>
      </c>
      <c r="E140" s="31"/>
      <c r="F140" s="31"/>
      <c r="G140" s="42">
        <f>G141</f>
        <v>682</v>
      </c>
    </row>
    <row r="141" spans="1:7" ht="18.75" customHeight="1">
      <c r="A141" s="5"/>
      <c r="B141" s="9" t="s">
        <v>87</v>
      </c>
      <c r="C141" s="31" t="s">
        <v>71</v>
      </c>
      <c r="D141" s="31" t="s">
        <v>58</v>
      </c>
      <c r="E141" s="31"/>
      <c r="F141" s="31"/>
      <c r="G141" s="42">
        <f>G142</f>
        <v>682</v>
      </c>
    </row>
    <row r="142" spans="1:7" ht="33" customHeight="1">
      <c r="A142" s="5"/>
      <c r="B142" s="9" t="s">
        <v>88</v>
      </c>
      <c r="C142" s="31" t="s">
        <v>71</v>
      </c>
      <c r="D142" s="31" t="s">
        <v>58</v>
      </c>
      <c r="E142" s="31" t="s">
        <v>198</v>
      </c>
      <c r="F142" s="31"/>
      <c r="G142" s="42">
        <f>G143</f>
        <v>682</v>
      </c>
    </row>
    <row r="143" spans="1:7" ht="30.75" customHeight="1">
      <c r="A143" s="5"/>
      <c r="B143" s="11" t="s">
        <v>135</v>
      </c>
      <c r="C143" s="6" t="s">
        <v>71</v>
      </c>
      <c r="D143" s="6" t="s">
        <v>58</v>
      </c>
      <c r="E143" s="6" t="s">
        <v>198</v>
      </c>
      <c r="F143" s="6" t="s">
        <v>216</v>
      </c>
      <c r="G143" s="43">
        <v>682</v>
      </c>
    </row>
    <row r="144" spans="1:7" ht="15.75" customHeight="1">
      <c r="A144" s="5"/>
      <c r="B144" s="9" t="s">
        <v>106</v>
      </c>
      <c r="C144" s="31" t="s">
        <v>63</v>
      </c>
      <c r="D144" s="31" t="s">
        <v>61</v>
      </c>
      <c r="E144" s="31"/>
      <c r="F144" s="31"/>
      <c r="G144" s="42">
        <f>G145</f>
        <v>150</v>
      </c>
    </row>
    <row r="145" spans="1:7" ht="20.25" customHeight="1">
      <c r="A145" s="5"/>
      <c r="B145" s="34" t="s">
        <v>95</v>
      </c>
      <c r="C145" s="29" t="s">
        <v>63</v>
      </c>
      <c r="D145" s="29" t="s">
        <v>66</v>
      </c>
      <c r="E145" s="29"/>
      <c r="F145" s="29"/>
      <c r="G145" s="44">
        <f>G149</f>
        <v>150</v>
      </c>
    </row>
    <row r="146" spans="1:7" ht="30" customHeight="1" hidden="1">
      <c r="A146" s="5"/>
      <c r="B146" s="12" t="s">
        <v>46</v>
      </c>
      <c r="C146" s="6"/>
      <c r="D146" s="6" t="s">
        <v>18</v>
      </c>
      <c r="E146" s="6" t="s">
        <v>52</v>
      </c>
      <c r="F146" s="6">
        <v>455</v>
      </c>
      <c r="G146" s="43"/>
    </row>
    <row r="147" spans="1:7" ht="33" customHeight="1">
      <c r="A147" s="5"/>
      <c r="B147" s="15" t="s">
        <v>205</v>
      </c>
      <c r="C147" s="31" t="s">
        <v>63</v>
      </c>
      <c r="D147" s="31" t="s">
        <v>66</v>
      </c>
      <c r="E147" s="31" t="s">
        <v>199</v>
      </c>
      <c r="F147" s="6"/>
      <c r="G147" s="42">
        <f>G148</f>
        <v>150</v>
      </c>
    </row>
    <row r="148" spans="1:7" ht="31.5">
      <c r="A148" s="5"/>
      <c r="B148" s="15" t="s">
        <v>93</v>
      </c>
      <c r="C148" s="31" t="s">
        <v>63</v>
      </c>
      <c r="D148" s="31" t="s">
        <v>66</v>
      </c>
      <c r="E148" s="31" t="s">
        <v>141</v>
      </c>
      <c r="F148" s="31"/>
      <c r="G148" s="42">
        <f>G149</f>
        <v>150</v>
      </c>
    </row>
    <row r="149" spans="1:7" ht="32.25" customHeight="1">
      <c r="A149" s="5"/>
      <c r="B149" s="11" t="s">
        <v>212</v>
      </c>
      <c r="C149" s="6" t="s">
        <v>63</v>
      </c>
      <c r="D149" s="6" t="s">
        <v>66</v>
      </c>
      <c r="E149" s="6" t="s">
        <v>141</v>
      </c>
      <c r="F149" s="6" t="s">
        <v>213</v>
      </c>
      <c r="G149" s="43">
        <v>150</v>
      </c>
    </row>
    <row r="150" spans="1:7" ht="15.75">
      <c r="A150" s="52" t="s">
        <v>202</v>
      </c>
      <c r="B150" s="52" t="s">
        <v>203</v>
      </c>
      <c r="C150" s="51"/>
      <c r="D150" s="51"/>
      <c r="E150" s="51"/>
      <c r="F150" s="51"/>
      <c r="G150" s="56">
        <f>G151</f>
        <v>5900</v>
      </c>
    </row>
    <row r="151" spans="1:7" ht="15.75">
      <c r="A151" s="5"/>
      <c r="B151" s="9" t="s">
        <v>204</v>
      </c>
      <c r="C151" s="31" t="s">
        <v>60</v>
      </c>
      <c r="D151" s="31" t="s">
        <v>58</v>
      </c>
      <c r="E151" s="31"/>
      <c r="F151" s="31"/>
      <c r="G151" s="42">
        <f>G152+G155</f>
        <v>5900</v>
      </c>
    </row>
    <row r="152" spans="1:7" ht="31.5">
      <c r="A152" s="5"/>
      <c r="B152" s="9" t="s">
        <v>195</v>
      </c>
      <c r="C152" s="31" t="s">
        <v>60</v>
      </c>
      <c r="D152" s="31" t="s">
        <v>58</v>
      </c>
      <c r="E152" s="31" t="s">
        <v>193</v>
      </c>
      <c r="F152" s="31"/>
      <c r="G152" s="42">
        <f>G154+G153</f>
        <v>3677.6</v>
      </c>
    </row>
    <row r="153" spans="1:7" ht="21.75" customHeight="1">
      <c r="A153" s="5"/>
      <c r="B153" s="11" t="s">
        <v>136</v>
      </c>
      <c r="C153" s="6" t="s">
        <v>60</v>
      </c>
      <c r="D153" s="6" t="s">
        <v>58</v>
      </c>
      <c r="E153" s="6" t="s">
        <v>193</v>
      </c>
      <c r="F153" s="6" t="s">
        <v>217</v>
      </c>
      <c r="G153" s="43">
        <v>3130</v>
      </c>
    </row>
    <row r="154" spans="1:7" ht="31.5" customHeight="1">
      <c r="A154" s="5"/>
      <c r="B154" s="11" t="s">
        <v>212</v>
      </c>
      <c r="C154" s="6" t="s">
        <v>60</v>
      </c>
      <c r="D154" s="6" t="s">
        <v>58</v>
      </c>
      <c r="E154" s="6" t="s">
        <v>193</v>
      </c>
      <c r="F154" s="6" t="s">
        <v>213</v>
      </c>
      <c r="G154" s="43">
        <v>547.6</v>
      </c>
    </row>
    <row r="155" spans="1:7" ht="31.5">
      <c r="A155" s="5"/>
      <c r="B155" s="9" t="s">
        <v>196</v>
      </c>
      <c r="C155" s="31" t="s">
        <v>60</v>
      </c>
      <c r="D155" s="31" t="s">
        <v>58</v>
      </c>
      <c r="E155" s="31" t="s">
        <v>194</v>
      </c>
      <c r="F155" s="6"/>
      <c r="G155" s="42">
        <f>G157+G156</f>
        <v>2222.4</v>
      </c>
    </row>
    <row r="156" spans="1:7" ht="21.75" customHeight="1">
      <c r="A156" s="5"/>
      <c r="B156" s="11" t="s">
        <v>136</v>
      </c>
      <c r="C156" s="6" t="s">
        <v>60</v>
      </c>
      <c r="D156" s="6" t="s">
        <v>58</v>
      </c>
      <c r="E156" s="6" t="s">
        <v>194</v>
      </c>
      <c r="F156" s="6" t="s">
        <v>217</v>
      </c>
      <c r="G156" s="43">
        <v>1677</v>
      </c>
    </row>
    <row r="157" spans="1:7" ht="31.5">
      <c r="A157" s="5"/>
      <c r="B157" s="11" t="s">
        <v>174</v>
      </c>
      <c r="C157" s="6" t="s">
        <v>60</v>
      </c>
      <c r="D157" s="6" t="s">
        <v>58</v>
      </c>
      <c r="E157" s="6" t="s">
        <v>194</v>
      </c>
      <c r="F157" s="6" t="s">
        <v>213</v>
      </c>
      <c r="G157" s="43">
        <v>545.4</v>
      </c>
    </row>
    <row r="158" spans="1:7" ht="15.75">
      <c r="A158" s="25"/>
      <c r="B158" s="25"/>
      <c r="C158" s="25"/>
      <c r="D158" s="25"/>
      <c r="E158" s="25"/>
      <c r="F158" s="25"/>
      <c r="G158" s="55"/>
    </row>
    <row r="159" spans="1:7" ht="15.75">
      <c r="A159" s="25"/>
      <c r="B159" s="25"/>
      <c r="C159" s="25"/>
      <c r="D159" s="25"/>
      <c r="E159" s="25"/>
      <c r="F159" s="25"/>
      <c r="G159" s="55"/>
    </row>
    <row r="160" spans="1:7" ht="15.75">
      <c r="A160" s="25"/>
      <c r="B160" s="25"/>
      <c r="C160" s="25"/>
      <c r="D160" s="25"/>
      <c r="E160" s="25"/>
      <c r="F160" s="25"/>
      <c r="G160" s="55"/>
    </row>
    <row r="161" spans="1:7" ht="15.75">
      <c r="A161" s="24"/>
      <c r="B161" s="23"/>
      <c r="C161" s="23"/>
      <c r="D161" s="23"/>
      <c r="E161" s="23"/>
      <c r="F161" s="23"/>
      <c r="G161" s="55"/>
    </row>
    <row r="162" spans="1:7" ht="15.75">
      <c r="A162" s="25"/>
      <c r="B162" s="24"/>
      <c r="C162" s="24"/>
      <c r="D162" s="24"/>
      <c r="E162" s="24"/>
      <c r="F162" s="24"/>
      <c r="G162" s="55"/>
    </row>
    <row r="163" spans="1:7" ht="15.75">
      <c r="A163" s="25"/>
      <c r="B163" s="25"/>
      <c r="C163" s="25"/>
      <c r="D163" s="25"/>
      <c r="E163" s="25"/>
      <c r="F163" s="25"/>
      <c r="G163" s="55"/>
    </row>
    <row r="168" ht="15.75">
      <c r="A168" s="21"/>
    </row>
    <row r="169" ht="15.75">
      <c r="A169" s="22"/>
    </row>
    <row r="171" spans="2:6" ht="15.75">
      <c r="B171" s="22"/>
      <c r="C171" s="22"/>
      <c r="D171" s="22"/>
      <c r="E171" s="22"/>
      <c r="F171" s="22"/>
    </row>
    <row r="178" spans="1:6" ht="15.75">
      <c r="A178" s="22"/>
      <c r="B178" s="21"/>
      <c r="C178" s="21"/>
      <c r="D178" s="21"/>
      <c r="E178" s="21"/>
      <c r="F178" s="21"/>
    </row>
    <row r="179" spans="2:6" ht="15.75">
      <c r="B179" s="22"/>
      <c r="C179" s="22"/>
      <c r="D179" s="22"/>
      <c r="E179" s="22"/>
      <c r="F179" s="22"/>
    </row>
    <row r="185" ht="15.75">
      <c r="A185" s="21"/>
    </row>
    <row r="186" ht="15.75">
      <c r="A186" s="22"/>
    </row>
    <row r="188" spans="2:6" ht="15.75">
      <c r="B188" s="22"/>
      <c r="C188" s="22"/>
      <c r="D188" s="22"/>
      <c r="E188" s="22"/>
      <c r="F188" s="22"/>
    </row>
    <row r="195" spans="1:6" ht="15.75">
      <c r="A195" s="22"/>
      <c r="B195" s="22"/>
      <c r="C195" s="22"/>
      <c r="D195" s="22"/>
      <c r="E195" s="22"/>
      <c r="F195" s="22"/>
    </row>
    <row r="200" spans="2:6" ht="15.75">
      <c r="B200" s="21"/>
      <c r="C200" s="21"/>
      <c r="D200" s="21"/>
      <c r="E200" s="21"/>
      <c r="F200" s="21"/>
    </row>
    <row r="201" spans="2:6" ht="15.75">
      <c r="B201" s="22"/>
      <c r="C201" s="22"/>
      <c r="D201" s="22"/>
      <c r="E201" s="22"/>
      <c r="F201" s="22"/>
    </row>
    <row r="202" ht="15.75">
      <c r="A202" s="22"/>
    </row>
    <row r="205" spans="2:6" ht="15.75">
      <c r="B205" s="22"/>
      <c r="C205" s="22"/>
      <c r="D205" s="22"/>
      <c r="E205" s="22"/>
      <c r="F205" s="22"/>
    </row>
    <row r="207" ht="15.75">
      <c r="A207" s="21"/>
    </row>
    <row r="208" ht="15.75">
      <c r="A208" s="22"/>
    </row>
    <row r="210" spans="2:6" ht="15.75">
      <c r="B210" s="22"/>
      <c r="C210" s="22"/>
      <c r="D210" s="22"/>
      <c r="E210" s="22"/>
      <c r="F210" s="22"/>
    </row>
    <row r="212" ht="15.75">
      <c r="A212" s="22"/>
    </row>
    <row r="217" spans="1:6" ht="15.75">
      <c r="A217" s="22"/>
      <c r="B217" s="22"/>
      <c r="C217" s="22"/>
      <c r="D217" s="22"/>
      <c r="E217" s="22"/>
      <c r="F217" s="22"/>
    </row>
    <row r="224" ht="15.75">
      <c r="A224" s="22"/>
    </row>
    <row r="228" spans="2:6" ht="15.75">
      <c r="B228" s="21"/>
      <c r="C228" s="21"/>
      <c r="D228" s="21"/>
      <c r="E228" s="21"/>
      <c r="F228" s="21"/>
    </row>
    <row r="229" spans="2:6" ht="15.75">
      <c r="B229" s="22"/>
      <c r="C229" s="22"/>
      <c r="D229" s="22"/>
      <c r="E229" s="22"/>
      <c r="F229" s="22"/>
    </row>
    <row r="235" ht="15.75">
      <c r="A235" s="21"/>
    </row>
    <row r="236" spans="1:6" ht="15.75">
      <c r="A236" s="22"/>
      <c r="B236" s="22"/>
      <c r="C236" s="22"/>
      <c r="D236" s="22"/>
      <c r="E236" s="22"/>
      <c r="F236" s="22"/>
    </row>
    <row r="243" spans="1:6" ht="15.75">
      <c r="A243" s="22"/>
      <c r="B243" s="21"/>
      <c r="C243" s="21"/>
      <c r="D243" s="21"/>
      <c r="E243" s="21"/>
      <c r="F243" s="21"/>
    </row>
    <row r="244" spans="2:6" ht="15.75">
      <c r="B244" s="22"/>
      <c r="C244" s="22"/>
      <c r="D244" s="22"/>
      <c r="E244" s="22"/>
      <c r="F244" s="22"/>
    </row>
    <row r="250" ht="15.75">
      <c r="A250" s="21"/>
    </row>
    <row r="251" ht="15.75">
      <c r="A251" s="22"/>
    </row>
    <row r="256" spans="2:6" ht="15.75">
      <c r="B256" s="22"/>
      <c r="C256" s="22"/>
      <c r="D256" s="22"/>
      <c r="E256" s="22"/>
      <c r="F256" s="22"/>
    </row>
    <row r="263" spans="1:6" ht="15.75">
      <c r="A263" s="22"/>
      <c r="B263" s="21"/>
      <c r="C263" s="21"/>
      <c r="D263" s="21"/>
      <c r="E263" s="21"/>
      <c r="F263" s="21"/>
    </row>
    <row r="264" spans="2:6" ht="15.75">
      <c r="B264" s="22"/>
      <c r="C264" s="22"/>
      <c r="D264" s="22"/>
      <c r="E264" s="22"/>
      <c r="F264" s="22"/>
    </row>
    <row r="270" ht="15.75">
      <c r="A270" s="21"/>
    </row>
    <row r="271" spans="1:6" ht="15.75">
      <c r="A271" s="22"/>
      <c r="B271" s="22"/>
      <c r="C271" s="22"/>
      <c r="D271" s="22"/>
      <c r="E271" s="22"/>
      <c r="F271" s="22"/>
    </row>
    <row r="277" spans="2:6" ht="15.75">
      <c r="B277" s="21"/>
      <c r="C277" s="21"/>
      <c r="D277" s="21"/>
      <c r="E277" s="21"/>
      <c r="F277" s="21"/>
    </row>
    <row r="278" spans="1:6" ht="15.75">
      <c r="A278" s="22"/>
      <c r="B278" s="22"/>
      <c r="C278" s="22"/>
      <c r="D278" s="22"/>
      <c r="E278" s="22"/>
      <c r="F278" s="22"/>
    </row>
    <row r="284" ht="15.75">
      <c r="A284" s="21"/>
    </row>
    <row r="285" ht="15.75">
      <c r="A285" s="22"/>
    </row>
    <row r="286" spans="2:6" ht="15.75">
      <c r="B286" s="22"/>
      <c r="C286" s="22"/>
      <c r="D286" s="22"/>
      <c r="E286" s="22"/>
      <c r="F286" s="22"/>
    </row>
    <row r="293" ht="15.75">
      <c r="A293" s="22"/>
    </row>
    <row r="295" spans="2:6" ht="15.75">
      <c r="B295" s="21"/>
      <c r="C295" s="21"/>
      <c r="D295" s="21"/>
      <c r="E295" s="21"/>
      <c r="F295" s="21"/>
    </row>
    <row r="296" spans="2:6" ht="15.75">
      <c r="B296" s="22"/>
      <c r="C296" s="22"/>
      <c r="D296" s="22"/>
      <c r="E296" s="22"/>
      <c r="F296" s="22"/>
    </row>
    <row r="302" ht="15.75">
      <c r="A302" s="21"/>
    </row>
    <row r="303" ht="15.75">
      <c r="A303" s="22"/>
    </row>
    <row r="305" spans="2:6" ht="15.75">
      <c r="B305" s="22"/>
      <c r="C305" s="22"/>
      <c r="D305" s="22"/>
      <c r="E305" s="22"/>
      <c r="F305" s="22"/>
    </row>
    <row r="312" ht="15.75">
      <c r="A312" s="22"/>
    </row>
    <row r="314" spans="2:6" ht="15.75">
      <c r="B314" s="22"/>
      <c r="C314" s="22"/>
      <c r="D314" s="22"/>
      <c r="E314" s="22"/>
      <c r="F314" s="22"/>
    </row>
    <row r="321" ht="15.75">
      <c r="A321" s="22"/>
    </row>
    <row r="325" spans="2:6" ht="15.75">
      <c r="B325" s="21"/>
      <c r="C325" s="21"/>
      <c r="D325" s="21"/>
      <c r="E325" s="21"/>
      <c r="F325" s="21"/>
    </row>
    <row r="326" spans="2:6" ht="15.75">
      <c r="B326" s="22"/>
      <c r="C326" s="22"/>
      <c r="D326" s="22"/>
      <c r="E326" s="22"/>
      <c r="F326" s="22"/>
    </row>
    <row r="332" ht="15.75">
      <c r="A332" s="21"/>
    </row>
    <row r="333" ht="15.75">
      <c r="A333" s="22"/>
    </row>
    <row r="339" spans="2:6" ht="15.75">
      <c r="B339" s="22"/>
      <c r="C339" s="22"/>
      <c r="D339" s="22"/>
      <c r="E339" s="22"/>
      <c r="F339" s="22"/>
    </row>
    <row r="346" ht="15.75">
      <c r="A346" s="22"/>
    </row>
    <row r="352" spans="2:6" ht="15.75">
      <c r="B352" s="21"/>
      <c r="C352" s="21"/>
      <c r="D352" s="21"/>
      <c r="E352" s="21"/>
      <c r="F352" s="21"/>
    </row>
    <row r="353" spans="2:6" ht="15.75">
      <c r="B353" s="22"/>
      <c r="C353" s="22"/>
      <c r="D353" s="22"/>
      <c r="E353" s="22"/>
      <c r="F353" s="22"/>
    </row>
    <row r="359" ht="15.75">
      <c r="A359" s="21"/>
    </row>
    <row r="360" ht="15.75">
      <c r="A360" s="22"/>
    </row>
    <row r="361" spans="2:6" ht="15.75">
      <c r="B361" s="22"/>
      <c r="C361" s="22"/>
      <c r="D361" s="22"/>
      <c r="E361" s="22"/>
      <c r="F361" s="22"/>
    </row>
    <row r="368" ht="15.75">
      <c r="A368" s="22"/>
    </row>
    <row r="373" spans="2:6" ht="15.75">
      <c r="B373" s="21"/>
      <c r="C373" s="21"/>
      <c r="D373" s="21"/>
      <c r="E373" s="21"/>
      <c r="F373" s="21"/>
    </row>
    <row r="374" spans="2:6" ht="15.75">
      <c r="B374" s="22"/>
      <c r="C374" s="22"/>
      <c r="D374" s="22"/>
      <c r="E374" s="22"/>
      <c r="F374" s="22"/>
    </row>
    <row r="380" ht="15.75">
      <c r="A380" s="21"/>
    </row>
    <row r="381" ht="15.75">
      <c r="A381" s="22"/>
    </row>
    <row r="386" spans="2:6" ht="15.75">
      <c r="B386" s="22"/>
      <c r="C386" s="22"/>
      <c r="D386" s="22"/>
      <c r="E386" s="22"/>
      <c r="F386" s="22"/>
    </row>
    <row r="393" ht="15.75">
      <c r="A393" s="22"/>
    </row>
    <row r="394" spans="2:6" ht="15.75">
      <c r="B394" s="21"/>
      <c r="C394" s="21"/>
      <c r="D394" s="21"/>
      <c r="E394" s="21"/>
      <c r="F394" s="21"/>
    </row>
    <row r="395" spans="2:6" ht="15.75">
      <c r="B395" s="22"/>
      <c r="C395" s="22"/>
      <c r="D395" s="22"/>
      <c r="E395" s="22"/>
      <c r="F395" s="22"/>
    </row>
    <row r="401" ht="15.75">
      <c r="A401" s="21"/>
    </row>
    <row r="402" ht="15.75">
      <c r="A402" s="22"/>
    </row>
    <row r="403" spans="2:6" ht="15.75">
      <c r="B403" s="22"/>
      <c r="C403" s="22"/>
      <c r="D403" s="22"/>
      <c r="E403" s="22"/>
      <c r="F403" s="22"/>
    </row>
    <row r="410" spans="1:6" ht="15.75">
      <c r="A410" s="22"/>
      <c r="B410" s="21"/>
      <c r="C410" s="21"/>
      <c r="D410" s="21"/>
      <c r="E410" s="21"/>
      <c r="F410" s="21"/>
    </row>
    <row r="411" spans="2:6" ht="15.75">
      <c r="B411" s="22"/>
      <c r="C411" s="22"/>
      <c r="D411" s="22"/>
      <c r="E411" s="22"/>
      <c r="F411" s="22"/>
    </row>
    <row r="417" ht="15.75">
      <c r="A417" s="21"/>
    </row>
    <row r="418" spans="1:6" ht="15.75">
      <c r="A418" s="22"/>
      <c r="B418" s="22"/>
      <c r="C418" s="22"/>
      <c r="D418" s="22"/>
      <c r="E418" s="22"/>
      <c r="F418" s="22"/>
    </row>
    <row r="425" spans="1:6" ht="15.75">
      <c r="A425" s="22"/>
      <c r="B425" s="22"/>
      <c r="C425" s="22"/>
      <c r="D425" s="22"/>
      <c r="E425" s="22"/>
      <c r="F425" s="22"/>
    </row>
    <row r="432" ht="15.75">
      <c r="A432" s="22"/>
    </row>
    <row r="436" spans="2:6" ht="15.75">
      <c r="B436" s="21"/>
      <c r="C436" s="21"/>
      <c r="D436" s="21"/>
      <c r="E436" s="21"/>
      <c r="F436" s="21"/>
    </row>
    <row r="437" spans="2:6" ht="15.75">
      <c r="B437" s="22"/>
      <c r="C437" s="22"/>
      <c r="D437" s="22"/>
      <c r="E437" s="22"/>
      <c r="F437" s="22"/>
    </row>
    <row r="443" ht="15.75">
      <c r="A443" s="21"/>
    </row>
    <row r="444" ht="15.75">
      <c r="A444" s="22"/>
    </row>
    <row r="449" spans="2:6" ht="15.75">
      <c r="B449" s="22"/>
      <c r="C449" s="22"/>
      <c r="D449" s="22"/>
      <c r="E449" s="22"/>
      <c r="F449" s="22"/>
    </row>
    <row r="456" ht="15.75">
      <c r="A456" s="22"/>
    </row>
    <row r="460" spans="2:6" ht="15.75">
      <c r="B460" s="21"/>
      <c r="C460" s="21"/>
      <c r="D460" s="21"/>
      <c r="E460" s="21"/>
      <c r="F460" s="21"/>
    </row>
    <row r="461" spans="2:6" ht="15.75">
      <c r="B461" s="22"/>
      <c r="C461" s="22"/>
      <c r="D461" s="22"/>
      <c r="E461" s="22"/>
      <c r="F461" s="22"/>
    </row>
    <row r="467" ht="15.75">
      <c r="A467" s="21"/>
    </row>
    <row r="468" ht="15.75">
      <c r="A468" s="22"/>
    </row>
    <row r="470" spans="2:6" ht="15.75">
      <c r="B470" s="22"/>
      <c r="C470" s="22"/>
      <c r="D470" s="22"/>
      <c r="E470" s="22"/>
      <c r="F470" s="22"/>
    </row>
    <row r="477" ht="15.75">
      <c r="A477" s="22"/>
    </row>
    <row r="480" spans="2:6" ht="15.75">
      <c r="B480" s="22"/>
      <c r="C480" s="22"/>
      <c r="D480" s="22"/>
      <c r="E480" s="22"/>
      <c r="F480" s="22"/>
    </row>
    <row r="487" ht="15.75">
      <c r="A487" s="22"/>
    </row>
    <row r="488" spans="2:6" ht="15.75">
      <c r="B488" s="21"/>
      <c r="C488" s="21"/>
      <c r="D488" s="21"/>
      <c r="E488" s="21"/>
      <c r="F488" s="21"/>
    </row>
    <row r="489" spans="2:6" ht="15.75">
      <c r="B489" s="22"/>
      <c r="C489" s="22"/>
      <c r="D489" s="22"/>
      <c r="E489" s="22"/>
      <c r="F489" s="22"/>
    </row>
    <row r="495" ht="15.75">
      <c r="A495" s="21"/>
    </row>
    <row r="496" ht="15.75">
      <c r="A496" s="22"/>
    </row>
    <row r="502" spans="2:6" ht="15.75">
      <c r="B502" s="22"/>
      <c r="C502" s="22"/>
      <c r="D502" s="22"/>
      <c r="E502" s="22"/>
      <c r="F502" s="22"/>
    </row>
    <row r="509" spans="1:6" ht="15.75">
      <c r="A509" s="22"/>
      <c r="B509" s="21"/>
      <c r="C509" s="21"/>
      <c r="D509" s="21"/>
      <c r="E509" s="21"/>
      <c r="F509" s="21"/>
    </row>
    <row r="510" spans="2:6" ht="15.75">
      <c r="B510" s="22"/>
      <c r="C510" s="22"/>
      <c r="D510" s="22"/>
      <c r="E510" s="22"/>
      <c r="F510" s="22"/>
    </row>
    <row r="516" ht="15.75">
      <c r="A516" s="21"/>
    </row>
    <row r="517" ht="15.75">
      <c r="A517" s="22"/>
    </row>
    <row r="518" spans="2:6" ht="15.75">
      <c r="B518" s="22"/>
      <c r="C518" s="22"/>
      <c r="D518" s="22"/>
      <c r="E518" s="22"/>
      <c r="F518" s="22"/>
    </row>
    <row r="525" ht="15.75">
      <c r="A525" s="22"/>
    </row>
    <row r="528" spans="2:6" ht="15.75">
      <c r="B528" s="22"/>
      <c r="C528" s="22"/>
      <c r="D528" s="22"/>
      <c r="E528" s="22"/>
      <c r="F528" s="22"/>
    </row>
    <row r="535" ht="15.75">
      <c r="A535" s="22"/>
    </row>
    <row r="539" spans="2:6" ht="15.75">
      <c r="B539" s="21"/>
      <c r="C539" s="21"/>
      <c r="D539" s="21"/>
      <c r="E539" s="21"/>
      <c r="F539" s="21"/>
    </row>
    <row r="540" spans="2:6" ht="15.75">
      <c r="B540" s="22"/>
      <c r="C540" s="22"/>
      <c r="D540" s="22"/>
      <c r="E540" s="22"/>
      <c r="F540" s="22"/>
    </row>
    <row r="546" ht="15.75">
      <c r="A546" s="21"/>
    </row>
    <row r="547" ht="15.75">
      <c r="A547" s="22"/>
    </row>
    <row r="548" spans="2:6" ht="15.75">
      <c r="B548" s="22"/>
      <c r="C548" s="22"/>
      <c r="D548" s="22"/>
      <c r="E548" s="22"/>
      <c r="F548" s="22"/>
    </row>
    <row r="555" ht="15.75">
      <c r="A555" s="22"/>
    </row>
    <row r="557" spans="2:6" ht="15.75">
      <c r="B557" s="22"/>
      <c r="C557" s="22"/>
      <c r="D557" s="22"/>
      <c r="E557" s="22"/>
      <c r="F557" s="22"/>
    </row>
    <row r="562" spans="2:6" ht="15.75">
      <c r="B562" s="22"/>
      <c r="C562" s="22"/>
      <c r="D562" s="22"/>
      <c r="E562" s="22"/>
      <c r="F562" s="22"/>
    </row>
    <row r="564" ht="15.75">
      <c r="A564" s="22"/>
    </row>
    <row r="569" ht="15.75">
      <c r="A569" s="22"/>
    </row>
    <row r="584" spans="2:6" ht="15.75">
      <c r="B584" s="23"/>
      <c r="C584" s="23"/>
      <c r="D584" s="23"/>
      <c r="E584" s="23"/>
      <c r="F584" s="23"/>
    </row>
    <row r="585" spans="2:6" ht="15.75">
      <c r="B585" s="24"/>
      <c r="C585" s="24"/>
      <c r="D585" s="24"/>
      <c r="E585" s="24"/>
      <c r="F585" s="24"/>
    </row>
    <row r="586" spans="2:6" ht="15.75">
      <c r="B586" s="25"/>
      <c r="C586" s="25"/>
      <c r="D586" s="25"/>
      <c r="E586" s="25"/>
      <c r="F586" s="25"/>
    </row>
    <row r="587" spans="2:6" ht="15.75">
      <c r="B587" s="25"/>
      <c r="C587" s="25"/>
      <c r="D587" s="25"/>
      <c r="E587" s="25"/>
      <c r="F587" s="25"/>
    </row>
    <row r="588" spans="2:6" ht="15.75">
      <c r="B588" s="25"/>
      <c r="C588" s="25"/>
      <c r="D588" s="25"/>
      <c r="E588" s="25"/>
      <c r="F588" s="25"/>
    </row>
    <row r="589" spans="2:6" ht="15.75">
      <c r="B589" s="25"/>
      <c r="C589" s="25"/>
      <c r="D589" s="25"/>
      <c r="E589" s="25"/>
      <c r="F589" s="25"/>
    </row>
    <row r="590" spans="2:6" ht="15.75">
      <c r="B590" s="25"/>
      <c r="C590" s="25"/>
      <c r="D590" s="25"/>
      <c r="E590" s="25"/>
      <c r="F590" s="25"/>
    </row>
    <row r="591" spans="1:6" ht="15.75">
      <c r="A591" s="23"/>
      <c r="B591" s="25"/>
      <c r="C591" s="25"/>
      <c r="D591" s="25"/>
      <c r="E591" s="25"/>
      <c r="F591" s="25"/>
    </row>
    <row r="592" spans="1:6" ht="15.75">
      <c r="A592" s="24"/>
      <c r="B592" s="25"/>
      <c r="C592" s="25"/>
      <c r="D592" s="25"/>
      <c r="E592" s="25"/>
      <c r="F592" s="25"/>
    </row>
    <row r="593" spans="1:6" ht="15.75">
      <c r="A593" s="25"/>
      <c r="B593" s="25"/>
      <c r="C593" s="25"/>
      <c r="D593" s="25"/>
      <c r="E593" s="25"/>
      <c r="F593" s="25"/>
    </row>
    <row r="594" spans="1:6" ht="15.75">
      <c r="A594" s="25"/>
      <c r="B594" s="25"/>
      <c r="C594" s="25"/>
      <c r="D594" s="25"/>
      <c r="E594" s="25"/>
      <c r="F594" s="25"/>
    </row>
    <row r="595" spans="1:6" ht="15.75">
      <c r="A595" s="25"/>
      <c r="B595" s="25"/>
      <c r="C595" s="25"/>
      <c r="D595" s="25"/>
      <c r="E595" s="25"/>
      <c r="F595" s="25"/>
    </row>
    <row r="596" spans="1:6" ht="15.75">
      <c r="A596" s="25"/>
      <c r="B596" s="25"/>
      <c r="C596" s="25"/>
      <c r="D596" s="25"/>
      <c r="E596" s="25"/>
      <c r="F596" s="25"/>
    </row>
    <row r="597" spans="1:6" ht="15.75">
      <c r="A597" s="25"/>
      <c r="B597" s="25"/>
      <c r="C597" s="25"/>
      <c r="D597" s="25"/>
      <c r="E597" s="25"/>
      <c r="F597" s="25"/>
    </row>
    <row r="598" spans="1:6" ht="15.75">
      <c r="A598" s="25"/>
      <c r="B598" s="25"/>
      <c r="C598" s="25"/>
      <c r="D598" s="25"/>
      <c r="E598" s="25"/>
      <c r="F598" s="25"/>
    </row>
    <row r="599" ht="15.75">
      <c r="A599" s="25"/>
    </row>
    <row r="600" ht="15.75">
      <c r="A600" s="25"/>
    </row>
    <row r="601" spans="1:6" ht="15.75">
      <c r="A601" s="25"/>
      <c r="B601" s="22"/>
      <c r="C601" s="22"/>
      <c r="D601" s="22"/>
      <c r="E601" s="22"/>
      <c r="F601" s="22"/>
    </row>
    <row r="602" ht="15.75">
      <c r="A602" s="25"/>
    </row>
    <row r="603" ht="15.75">
      <c r="A603" s="25"/>
    </row>
    <row r="604" spans="1:6" ht="15.75">
      <c r="A604" s="25"/>
      <c r="B604" s="22"/>
      <c r="C604" s="22"/>
      <c r="D604" s="22"/>
      <c r="E604" s="22"/>
      <c r="F604" s="22"/>
    </row>
    <row r="605" ht="15.75">
      <c r="A605" s="25"/>
    </row>
    <row r="608" ht="15.75">
      <c r="A608" s="22"/>
    </row>
    <row r="611" ht="15.75">
      <c r="A611" s="22"/>
    </row>
    <row r="612" spans="2:6" ht="15.75">
      <c r="B612" s="22"/>
      <c r="C612" s="22"/>
      <c r="D612" s="22"/>
      <c r="E612" s="22"/>
      <c r="F612" s="22"/>
    </row>
    <row r="615" spans="2:6" ht="15.75">
      <c r="B615" s="23"/>
      <c r="C615" s="23"/>
      <c r="D615" s="23"/>
      <c r="E615" s="23"/>
      <c r="F615" s="23"/>
    </row>
    <row r="616" spans="2:6" ht="15.75">
      <c r="B616" s="24"/>
      <c r="C616" s="24"/>
      <c r="D616" s="24"/>
      <c r="E616" s="24"/>
      <c r="F616" s="24"/>
    </row>
    <row r="617" spans="2:6" ht="15.75">
      <c r="B617" s="25"/>
      <c r="C617" s="25"/>
      <c r="D617" s="25"/>
      <c r="E617" s="25"/>
      <c r="F617" s="25"/>
    </row>
    <row r="618" spans="2:6" ht="15.75">
      <c r="B618" s="25"/>
      <c r="C618" s="25"/>
      <c r="D618" s="25"/>
      <c r="E618" s="25"/>
      <c r="F618" s="25"/>
    </row>
    <row r="619" spans="1:6" ht="15.75">
      <c r="A619" s="22"/>
      <c r="B619" s="25"/>
      <c r="C619" s="25"/>
      <c r="D619" s="25"/>
      <c r="E619" s="25"/>
      <c r="F619" s="25"/>
    </row>
    <row r="620" spans="2:6" ht="15.75">
      <c r="B620" s="25"/>
      <c r="C620" s="25"/>
      <c r="D620" s="25"/>
      <c r="E620" s="25"/>
      <c r="F620" s="25"/>
    </row>
    <row r="621" spans="2:6" ht="15.75">
      <c r="B621" s="25"/>
      <c r="C621" s="25"/>
      <c r="D621" s="25"/>
      <c r="E621" s="25"/>
      <c r="F621" s="25"/>
    </row>
    <row r="622" spans="1:6" ht="15.75">
      <c r="A622" s="23"/>
      <c r="B622" s="25"/>
      <c r="C622" s="25"/>
      <c r="D622" s="25"/>
      <c r="E622" s="25"/>
      <c r="F622" s="25"/>
    </row>
    <row r="623" spans="1:6" ht="15.75">
      <c r="A623" s="24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5"/>
      <c r="C632" s="25"/>
      <c r="D632" s="25"/>
      <c r="E632" s="25"/>
      <c r="F632" s="25"/>
    </row>
    <row r="633" spans="1:6" ht="15.75">
      <c r="A633" s="25"/>
      <c r="B633" s="25"/>
      <c r="C633" s="25"/>
      <c r="D633" s="25"/>
      <c r="E633" s="25"/>
      <c r="F633" s="25"/>
    </row>
    <row r="634" spans="1:6" ht="15.75">
      <c r="A634" s="25"/>
      <c r="B634" s="25"/>
      <c r="C634" s="25"/>
      <c r="D634" s="25"/>
      <c r="E634" s="25"/>
      <c r="F634" s="25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5"/>
      <c r="B639" s="25"/>
      <c r="C639" s="25"/>
      <c r="D639" s="25"/>
      <c r="E639" s="25"/>
      <c r="F639" s="25"/>
    </row>
    <row r="640" spans="1:6" ht="15.75">
      <c r="A640" s="25"/>
      <c r="B640" s="25"/>
      <c r="C640" s="25"/>
      <c r="D640" s="25"/>
      <c r="E640" s="25"/>
      <c r="F640" s="25"/>
    </row>
    <row r="641" spans="1:6" ht="15.75">
      <c r="A641" s="25"/>
      <c r="B641" s="25"/>
      <c r="C641" s="25"/>
      <c r="D641" s="25"/>
      <c r="E641" s="25"/>
      <c r="F641" s="25"/>
    </row>
    <row r="642" spans="1:6" ht="15.75">
      <c r="A642" s="25"/>
      <c r="B642" s="25"/>
      <c r="C642" s="25"/>
      <c r="D642" s="25"/>
      <c r="E642" s="25"/>
      <c r="F642" s="25"/>
    </row>
    <row r="643" spans="1:6" ht="15.75">
      <c r="A643" s="25"/>
      <c r="B643" s="25"/>
      <c r="C643" s="25"/>
      <c r="D643" s="25"/>
      <c r="E643" s="25"/>
      <c r="F643" s="25"/>
    </row>
    <row r="644" spans="1:6" ht="15.75">
      <c r="A644" s="25"/>
      <c r="B644" s="25"/>
      <c r="C644" s="25"/>
      <c r="D644" s="25"/>
      <c r="E644" s="25"/>
      <c r="F644" s="25"/>
    </row>
    <row r="645" spans="1:6" ht="15.75">
      <c r="A645" s="25"/>
      <c r="B645" s="25"/>
      <c r="C645" s="25"/>
      <c r="D645" s="25"/>
      <c r="E645" s="25"/>
      <c r="F645" s="25"/>
    </row>
    <row r="646" spans="1:6" ht="15.75">
      <c r="A646" s="25"/>
      <c r="B646" s="25"/>
      <c r="C646" s="25"/>
      <c r="D646" s="25"/>
      <c r="E646" s="25"/>
      <c r="F646" s="25"/>
    </row>
    <row r="647" spans="1:6" ht="15.75">
      <c r="A647" s="25"/>
      <c r="B647" s="25"/>
      <c r="C647" s="25"/>
      <c r="D647" s="25"/>
      <c r="E647" s="25"/>
      <c r="F647" s="25"/>
    </row>
    <row r="648" spans="1:6" ht="15.75">
      <c r="A648" s="25"/>
      <c r="B648" s="23"/>
      <c r="C648" s="23"/>
      <c r="D648" s="23"/>
      <c r="E648" s="23"/>
      <c r="F648" s="23"/>
    </row>
    <row r="649" spans="1:6" ht="15.75">
      <c r="A649" s="25"/>
      <c r="B649" s="24"/>
      <c r="C649" s="24"/>
      <c r="D649" s="24"/>
      <c r="E649" s="24"/>
      <c r="F649" s="24"/>
    </row>
    <row r="650" spans="1:6" ht="15.75">
      <c r="A650" s="25"/>
      <c r="B650" s="25"/>
      <c r="C650" s="25"/>
      <c r="D650" s="25"/>
      <c r="E650" s="25"/>
      <c r="F650" s="25"/>
    </row>
    <row r="651" spans="1:6" ht="15.75">
      <c r="A651" s="25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spans="1:6" ht="15.75">
      <c r="A653" s="25"/>
      <c r="B653" s="25"/>
      <c r="C653" s="25"/>
      <c r="D653" s="25"/>
      <c r="E653" s="25"/>
      <c r="F653" s="25"/>
    </row>
    <row r="654" spans="1:6" ht="15.75">
      <c r="A654" s="25"/>
      <c r="B654" s="25"/>
      <c r="C654" s="25"/>
      <c r="D654" s="25"/>
      <c r="E654" s="25"/>
      <c r="F654" s="25"/>
    </row>
    <row r="655" spans="1:6" ht="15.75">
      <c r="A655" s="23"/>
      <c r="B655" s="25"/>
      <c r="C655" s="25"/>
      <c r="D655" s="25"/>
      <c r="E655" s="25"/>
      <c r="F655" s="25"/>
    </row>
    <row r="656" spans="1:6" ht="15.75">
      <c r="A656" s="24"/>
      <c r="B656" s="25"/>
      <c r="C656" s="25"/>
      <c r="D656" s="25"/>
      <c r="E656" s="25"/>
      <c r="F656" s="25"/>
    </row>
    <row r="657" spans="1:6" ht="15.75">
      <c r="A657" s="25"/>
      <c r="B657" s="23"/>
      <c r="C657" s="23"/>
      <c r="D657" s="23"/>
      <c r="E657" s="23"/>
      <c r="F657" s="23"/>
    </row>
    <row r="658" spans="1:6" ht="15.75">
      <c r="A658" s="25"/>
      <c r="B658" s="24"/>
      <c r="C658" s="24"/>
      <c r="D658" s="24"/>
      <c r="E658" s="24"/>
      <c r="F658" s="24"/>
    </row>
    <row r="659" spans="1:6" ht="15.75">
      <c r="A659" s="25"/>
      <c r="B659" s="25"/>
      <c r="C659" s="25"/>
      <c r="D659" s="25"/>
      <c r="E659" s="25"/>
      <c r="F659" s="25"/>
    </row>
    <row r="660" spans="1:6" ht="15.75">
      <c r="A660" s="25"/>
      <c r="B660" s="25"/>
      <c r="C660" s="25"/>
      <c r="D660" s="25"/>
      <c r="E660" s="25"/>
      <c r="F660" s="25"/>
    </row>
    <row r="661" spans="1:6" ht="15.75">
      <c r="A661" s="25"/>
      <c r="B661" s="25"/>
      <c r="C661" s="25"/>
      <c r="D661" s="25"/>
      <c r="E661" s="25"/>
      <c r="F661" s="25"/>
    </row>
    <row r="662" spans="1:6" ht="15.75">
      <c r="A662" s="25"/>
      <c r="B662" s="25"/>
      <c r="C662" s="25"/>
      <c r="D662" s="25"/>
      <c r="E662" s="25"/>
      <c r="F662" s="25"/>
    </row>
    <row r="663" ht="15.75">
      <c r="A663" s="25"/>
    </row>
    <row r="664" spans="1:6" ht="15.75">
      <c r="A664" s="23"/>
      <c r="B664" s="25"/>
      <c r="C664" s="25"/>
      <c r="D664" s="25"/>
      <c r="E664" s="25"/>
      <c r="F664" s="25"/>
    </row>
    <row r="665" spans="1:6" ht="15.75">
      <c r="A665" s="24"/>
      <c r="B665" s="25"/>
      <c r="C665" s="25"/>
      <c r="D665" s="25"/>
      <c r="E665" s="25"/>
      <c r="F665" s="25"/>
    </row>
    <row r="666" spans="1:6" ht="15.75">
      <c r="A666" s="25"/>
      <c r="B666" s="25"/>
      <c r="C666" s="25"/>
      <c r="D666" s="25"/>
      <c r="E666" s="25"/>
      <c r="F666" s="25"/>
    </row>
    <row r="667" spans="1:6" ht="15.75">
      <c r="A667" s="25"/>
      <c r="B667" s="25"/>
      <c r="C667" s="25"/>
      <c r="D667" s="25"/>
      <c r="E667" s="25"/>
      <c r="F667" s="25"/>
    </row>
    <row r="668" spans="1:6" ht="15.75">
      <c r="A668" s="25"/>
      <c r="B668" s="25"/>
      <c r="C668" s="25"/>
      <c r="D668" s="25"/>
      <c r="E668" s="25"/>
      <c r="F668" s="25"/>
    </row>
    <row r="669" spans="1:6" ht="15.75">
      <c r="A669" s="25"/>
      <c r="B669" s="23"/>
      <c r="C669" s="23"/>
      <c r="D669" s="23"/>
      <c r="E669" s="23"/>
      <c r="F669" s="23"/>
    </row>
    <row r="670" spans="2:6" ht="15.75">
      <c r="B670" s="24"/>
      <c r="C670" s="24"/>
      <c r="D670" s="24"/>
      <c r="E670" s="24"/>
      <c r="F670" s="24"/>
    </row>
    <row r="671" spans="1:6" ht="15.75">
      <c r="A671" s="25"/>
      <c r="B671" s="25"/>
      <c r="C671" s="25"/>
      <c r="D671" s="25"/>
      <c r="E671" s="25"/>
      <c r="F671" s="25"/>
    </row>
    <row r="672" spans="1:6" ht="15.75">
      <c r="A672" s="25"/>
      <c r="B672" s="25"/>
      <c r="C672" s="25"/>
      <c r="D672" s="25"/>
      <c r="E672" s="25"/>
      <c r="F672" s="25"/>
    </row>
    <row r="673" spans="1:6" ht="15.75">
      <c r="A673" s="25"/>
      <c r="B673" s="25"/>
      <c r="C673" s="25"/>
      <c r="D673" s="25"/>
      <c r="E673" s="25"/>
      <c r="F673" s="25"/>
    </row>
    <row r="674" spans="1:6" ht="15.75">
      <c r="A674" s="25"/>
      <c r="B674" s="25"/>
      <c r="C674" s="25"/>
      <c r="D674" s="25"/>
      <c r="E674" s="25"/>
      <c r="F674" s="25"/>
    </row>
    <row r="675" spans="1:6" ht="15.75">
      <c r="A675" s="25"/>
      <c r="B675" s="25"/>
      <c r="C675" s="25"/>
      <c r="D675" s="25"/>
      <c r="E675" s="25"/>
      <c r="F675" s="25"/>
    </row>
    <row r="676" spans="1:6" ht="15.75">
      <c r="A676" s="23"/>
      <c r="B676" s="25"/>
      <c r="C676" s="25"/>
      <c r="D676" s="25"/>
      <c r="E676" s="25"/>
      <c r="F676" s="25"/>
    </row>
    <row r="677" spans="1:6" ht="15.75">
      <c r="A677" s="24"/>
      <c r="B677" s="25"/>
      <c r="C677" s="25"/>
      <c r="D677" s="25"/>
      <c r="E677" s="25"/>
      <c r="F677" s="25"/>
    </row>
    <row r="678" spans="1:6" ht="15.75">
      <c r="A678" s="25"/>
      <c r="B678" s="23"/>
      <c r="C678" s="23"/>
      <c r="D678" s="23"/>
      <c r="E678" s="23"/>
      <c r="F678" s="23"/>
    </row>
    <row r="679" spans="1:6" ht="15.75">
      <c r="A679" s="25"/>
      <c r="B679" s="24"/>
      <c r="C679" s="24"/>
      <c r="D679" s="24"/>
      <c r="E679" s="24"/>
      <c r="F679" s="24"/>
    </row>
    <row r="680" spans="1:6" ht="15.75">
      <c r="A680" s="25"/>
      <c r="B680" s="25"/>
      <c r="C680" s="25"/>
      <c r="D680" s="25"/>
      <c r="E680" s="25"/>
      <c r="F680" s="25"/>
    </row>
    <row r="681" spans="1:6" ht="15.75">
      <c r="A681" s="25"/>
      <c r="B681" s="25"/>
      <c r="C681" s="25"/>
      <c r="D681" s="25"/>
      <c r="E681" s="25"/>
      <c r="F681" s="25"/>
    </row>
    <row r="682" spans="1:6" ht="15.75">
      <c r="A682" s="25"/>
      <c r="B682" s="25"/>
      <c r="C682" s="25"/>
      <c r="D682" s="25"/>
      <c r="E682" s="25"/>
      <c r="F682" s="25"/>
    </row>
    <row r="683" spans="1:6" ht="15.75">
      <c r="A683" s="25"/>
      <c r="B683" s="25"/>
      <c r="C683" s="25"/>
      <c r="D683" s="25"/>
      <c r="E683" s="25"/>
      <c r="F683" s="25"/>
    </row>
    <row r="684" spans="1:6" ht="15.75">
      <c r="A684" s="25"/>
      <c r="B684" s="25"/>
      <c r="C684" s="25"/>
      <c r="D684" s="25"/>
      <c r="E684" s="25"/>
      <c r="F684" s="25"/>
    </row>
    <row r="685" spans="1:6" ht="15.75">
      <c r="A685" s="23"/>
      <c r="B685" s="25"/>
      <c r="C685" s="25"/>
      <c r="D685" s="25"/>
      <c r="E685" s="25"/>
      <c r="F685" s="25"/>
    </row>
    <row r="686" spans="1:6" ht="15.75">
      <c r="A686" s="24"/>
      <c r="B686" s="25"/>
      <c r="C686" s="25"/>
      <c r="D686" s="25"/>
      <c r="E686" s="25"/>
      <c r="F686" s="25"/>
    </row>
    <row r="687" spans="1:6" ht="15.75">
      <c r="A687" s="25"/>
      <c r="B687" s="23"/>
      <c r="C687" s="23"/>
      <c r="D687" s="23"/>
      <c r="E687" s="23"/>
      <c r="F687" s="23"/>
    </row>
    <row r="688" spans="1:6" ht="15.75">
      <c r="A688" s="25"/>
      <c r="B688" s="24"/>
      <c r="C688" s="24"/>
      <c r="D688" s="24"/>
      <c r="E688" s="24"/>
      <c r="F688" s="24"/>
    </row>
    <row r="689" ht="15.75">
      <c r="A689" s="25"/>
    </row>
    <row r="690" ht="15.75">
      <c r="A690" s="25"/>
    </row>
    <row r="691" ht="15.75">
      <c r="A691" s="25"/>
    </row>
    <row r="692" ht="15.75">
      <c r="A692" s="25"/>
    </row>
    <row r="693" ht="15.75">
      <c r="A693" s="25"/>
    </row>
    <row r="694" ht="15.75">
      <c r="A694" s="23"/>
    </row>
    <row r="695" ht="15.75">
      <c r="A695" s="24"/>
    </row>
    <row r="696" spans="2:6" ht="15.75">
      <c r="B696" s="21"/>
      <c r="C696" s="21"/>
      <c r="D696" s="21"/>
      <c r="E696" s="21"/>
      <c r="F696" s="21"/>
    </row>
    <row r="697" spans="2:6" ht="15.75">
      <c r="B697" s="22"/>
      <c r="C697" s="22"/>
      <c r="D697" s="22"/>
      <c r="E697" s="22"/>
      <c r="F697" s="22"/>
    </row>
    <row r="703" ht="15.75">
      <c r="A703" s="21"/>
    </row>
    <row r="704" ht="15.75">
      <c r="A704" s="22"/>
    </row>
    <row r="705" spans="2:6" ht="15.75">
      <c r="B705" s="21"/>
      <c r="C705" s="21"/>
      <c r="D705" s="21"/>
      <c r="E705" s="21"/>
      <c r="F705" s="21"/>
    </row>
    <row r="706" spans="2:6" ht="15.75">
      <c r="B706" s="22"/>
      <c r="C706" s="22"/>
      <c r="D706" s="22"/>
      <c r="E706" s="22"/>
      <c r="F706" s="22"/>
    </row>
    <row r="712" ht="15.75">
      <c r="A712" s="21"/>
    </row>
    <row r="713" ht="15.75">
      <c r="A713" s="22"/>
    </row>
    <row r="714" spans="2:6" ht="15.75">
      <c r="B714" s="21"/>
      <c r="C714" s="21"/>
      <c r="D714" s="21"/>
      <c r="E714" s="21"/>
      <c r="F714" s="21"/>
    </row>
    <row r="715" spans="2:6" ht="15.75">
      <c r="B715" s="22"/>
      <c r="C715" s="22"/>
      <c r="D715" s="22"/>
      <c r="E715" s="22"/>
      <c r="F715" s="22"/>
    </row>
    <row r="721" ht="15.75">
      <c r="A721" s="21"/>
    </row>
    <row r="722" ht="15.75">
      <c r="A722" s="22"/>
    </row>
    <row r="723" spans="2:6" ht="15.75">
      <c r="B723" s="21"/>
      <c r="C723" s="21"/>
      <c r="D723" s="21"/>
      <c r="E723" s="21"/>
      <c r="F723" s="21"/>
    </row>
    <row r="724" spans="2:6" ht="15.75">
      <c r="B724" s="22"/>
      <c r="C724" s="22"/>
      <c r="D724" s="22"/>
      <c r="E724" s="22"/>
      <c r="F724" s="22"/>
    </row>
    <row r="730" ht="15.75">
      <c r="A730" s="21"/>
    </row>
    <row r="731" ht="15.75">
      <c r="A731" s="22"/>
    </row>
    <row r="735" spans="2:6" ht="15.75">
      <c r="B735" s="21"/>
      <c r="C735" s="21"/>
      <c r="D735" s="21"/>
      <c r="E735" s="21"/>
      <c r="F735" s="21"/>
    </row>
    <row r="736" spans="2:6" ht="15.75">
      <c r="B736" s="22"/>
      <c r="C736" s="22"/>
      <c r="D736" s="22"/>
      <c r="E736" s="22"/>
      <c r="F736" s="22"/>
    </row>
    <row r="742" ht="15.75">
      <c r="A742" s="21"/>
    </row>
    <row r="743" ht="15.75">
      <c r="A743" s="22"/>
    </row>
    <row r="747" spans="2:6" ht="15.75">
      <c r="B747" s="21"/>
      <c r="C747" s="21"/>
      <c r="D747" s="21"/>
      <c r="E747" s="21"/>
      <c r="F747" s="21"/>
    </row>
    <row r="748" spans="2:6" ht="15.75">
      <c r="B748" s="22"/>
      <c r="C748" s="22"/>
      <c r="D748" s="22"/>
      <c r="E748" s="22"/>
      <c r="F748" s="22"/>
    </row>
    <row r="754" ht="15.75">
      <c r="A754" s="21"/>
    </row>
    <row r="755" ht="15.75">
      <c r="A755" s="22"/>
    </row>
    <row r="756" spans="2:6" ht="15.75">
      <c r="B756" s="21"/>
      <c r="C756" s="21"/>
      <c r="D756" s="21"/>
      <c r="E756" s="21"/>
      <c r="F756" s="21"/>
    </row>
    <row r="757" spans="2:6" ht="15.75">
      <c r="B757" s="22"/>
      <c r="C757" s="22"/>
      <c r="D757" s="22"/>
      <c r="E757" s="22"/>
      <c r="F757" s="22"/>
    </row>
    <row r="763" ht="15.75">
      <c r="A763" s="21"/>
    </row>
    <row r="764" ht="15.75">
      <c r="A764" s="22"/>
    </row>
    <row r="765" spans="2:6" ht="15.75">
      <c r="B765" s="21"/>
      <c r="C765" s="21"/>
      <c r="D765" s="21"/>
      <c r="E765" s="21"/>
      <c r="F765" s="21"/>
    </row>
    <row r="766" spans="2:6" ht="15.75">
      <c r="B766" s="22"/>
      <c r="C766" s="22"/>
      <c r="D766" s="22"/>
      <c r="E766" s="22"/>
      <c r="F766" s="22"/>
    </row>
    <row r="772" ht="15.75">
      <c r="A772" s="21"/>
    </row>
    <row r="773" ht="15.75">
      <c r="A773" s="22"/>
    </row>
    <row r="774" spans="2:6" ht="15.75">
      <c r="B774" s="21"/>
      <c r="C774" s="21"/>
      <c r="D774" s="21"/>
      <c r="E774" s="21"/>
      <c r="F774" s="21"/>
    </row>
    <row r="775" spans="2:6" ht="15.75">
      <c r="B775" s="22"/>
      <c r="C775" s="22"/>
      <c r="D775" s="22"/>
      <c r="E775" s="22"/>
      <c r="F775" s="22"/>
    </row>
    <row r="781" ht="15.75">
      <c r="A781" s="21"/>
    </row>
    <row r="782" ht="15.75">
      <c r="A782" s="22"/>
    </row>
    <row r="783" spans="2:6" ht="15.75">
      <c r="B783" s="21"/>
      <c r="C783" s="21"/>
      <c r="D783" s="21"/>
      <c r="E783" s="21"/>
      <c r="F783" s="21"/>
    </row>
    <row r="784" spans="2:6" ht="15.75">
      <c r="B784" s="22"/>
      <c r="C784" s="22"/>
      <c r="D784" s="22"/>
      <c r="E784" s="22"/>
      <c r="F784" s="22"/>
    </row>
    <row r="790" ht="15.75">
      <c r="A790" s="21"/>
    </row>
    <row r="791" ht="15.75">
      <c r="A791" s="22"/>
    </row>
    <row r="792" spans="2:6" ht="15.75">
      <c r="B792" s="21"/>
      <c r="C792" s="21"/>
      <c r="D792" s="21"/>
      <c r="E792" s="21"/>
      <c r="F792" s="21"/>
    </row>
    <row r="793" spans="2:6" ht="15.75">
      <c r="B793" s="22"/>
      <c r="C793" s="22"/>
      <c r="D793" s="22"/>
      <c r="E793" s="22"/>
      <c r="F793" s="22"/>
    </row>
    <row r="799" ht="15.75">
      <c r="A799" s="21"/>
    </row>
    <row r="800" ht="15.75">
      <c r="A800" s="22"/>
    </row>
    <row r="801" spans="2:6" ht="15.75">
      <c r="B801" s="21"/>
      <c r="C801" s="21"/>
      <c r="D801" s="21"/>
      <c r="E801" s="21"/>
      <c r="F801" s="21"/>
    </row>
    <row r="802" spans="2:6" ht="15.75">
      <c r="B802" s="22"/>
      <c r="C802" s="22"/>
      <c r="D802" s="22"/>
      <c r="E802" s="22"/>
      <c r="F802" s="22"/>
    </row>
    <row r="808" ht="15.75">
      <c r="A808" s="21"/>
    </row>
    <row r="809" ht="15.75">
      <c r="A809" s="22"/>
    </row>
    <row r="810" spans="2:6" ht="15.75">
      <c r="B810" s="21"/>
      <c r="C810" s="21"/>
      <c r="D810" s="21"/>
      <c r="E810" s="21"/>
      <c r="F810" s="21"/>
    </row>
    <row r="811" spans="2:6" ht="15.75">
      <c r="B811" s="22"/>
      <c r="C811" s="22"/>
      <c r="D811" s="22"/>
      <c r="E811" s="22"/>
      <c r="F811" s="22"/>
    </row>
    <row r="817" ht="15.75">
      <c r="A817" s="21"/>
    </row>
    <row r="818" ht="15.75">
      <c r="A818" s="22"/>
    </row>
    <row r="819" spans="2:6" ht="15.75">
      <c r="B819" s="21"/>
      <c r="C819" s="21"/>
      <c r="D819" s="21"/>
      <c r="E819" s="21"/>
      <c r="F819" s="21"/>
    </row>
    <row r="820" spans="2:6" ht="15.75">
      <c r="B820" s="22"/>
      <c r="C820" s="22"/>
      <c r="D820" s="22"/>
      <c r="E820" s="22"/>
      <c r="F820" s="22"/>
    </row>
    <row r="826" ht="15.75">
      <c r="A826" s="21"/>
    </row>
    <row r="827" ht="15.75">
      <c r="A827" s="22"/>
    </row>
    <row r="828" spans="2:6" ht="15.75">
      <c r="B828" s="21"/>
      <c r="C828" s="21"/>
      <c r="D828" s="21"/>
      <c r="E828" s="21"/>
      <c r="F828" s="21"/>
    </row>
    <row r="829" spans="2:6" ht="15.75">
      <c r="B829" s="22"/>
      <c r="C829" s="22"/>
      <c r="D829" s="22"/>
      <c r="E829" s="22"/>
      <c r="F829" s="22"/>
    </row>
    <row r="835" ht="15.75">
      <c r="A835" s="21"/>
    </row>
    <row r="836" ht="15.75">
      <c r="A836" s="22"/>
    </row>
    <row r="837" spans="2:6" ht="15.75">
      <c r="B837" s="21"/>
      <c r="C837" s="21"/>
      <c r="D837" s="21"/>
      <c r="E837" s="21"/>
      <c r="F837" s="21"/>
    </row>
    <row r="838" spans="2:6" ht="15.75">
      <c r="B838" s="22"/>
      <c r="C838" s="22"/>
      <c r="D838" s="22"/>
      <c r="E838" s="22"/>
      <c r="F838" s="22"/>
    </row>
    <row r="844" ht="15.75">
      <c r="A844" s="21"/>
    </row>
    <row r="845" ht="15.75">
      <c r="A845" s="22"/>
    </row>
    <row r="846" spans="2:6" ht="15.75">
      <c r="B846" s="21"/>
      <c r="C846" s="21"/>
      <c r="D846" s="21"/>
      <c r="E846" s="21"/>
      <c r="F846" s="21"/>
    </row>
    <row r="847" spans="2:6" ht="15.75">
      <c r="B847" s="22"/>
      <c r="C847" s="22"/>
      <c r="D847" s="22"/>
      <c r="E847" s="22"/>
      <c r="F847" s="22"/>
    </row>
    <row r="853" ht="15.75">
      <c r="A853" s="21"/>
    </row>
    <row r="854" ht="15.75">
      <c r="A854" s="22"/>
    </row>
    <row r="855" spans="2:6" ht="15.75">
      <c r="B855" s="21"/>
      <c r="C855" s="21"/>
      <c r="D855" s="21"/>
      <c r="E855" s="21"/>
      <c r="F855" s="21"/>
    </row>
    <row r="856" spans="2:6" ht="15.75">
      <c r="B856" s="22"/>
      <c r="C856" s="22"/>
      <c r="D856" s="22"/>
      <c r="E856" s="22"/>
      <c r="F856" s="22"/>
    </row>
    <row r="862" ht="15.75">
      <c r="A862" s="21"/>
    </row>
    <row r="863" ht="15.75">
      <c r="A863" s="22"/>
    </row>
    <row r="864" spans="2:6" ht="15.75">
      <c r="B864" s="21"/>
      <c r="C864" s="21"/>
      <c r="D864" s="21"/>
      <c r="E864" s="21"/>
      <c r="F864" s="21"/>
    </row>
    <row r="865" spans="2:6" ht="15.75">
      <c r="B865" s="22"/>
      <c r="C865" s="22"/>
      <c r="D865" s="22"/>
      <c r="E865" s="22"/>
      <c r="F865" s="22"/>
    </row>
    <row r="871" ht="15.75">
      <c r="A871" s="21"/>
    </row>
    <row r="872" ht="15.75">
      <c r="A872" s="22"/>
    </row>
    <row r="873" spans="2:6" ht="15.75">
      <c r="B873" s="21"/>
      <c r="C873" s="21"/>
      <c r="D873" s="21"/>
      <c r="E873" s="21"/>
      <c r="F873" s="21"/>
    </row>
    <row r="874" spans="2:6" ht="15.75">
      <c r="B874" s="22"/>
      <c r="C874" s="22"/>
      <c r="D874" s="22"/>
      <c r="E874" s="22"/>
      <c r="F874" s="22"/>
    </row>
    <row r="880" ht="15.75">
      <c r="A880" s="21"/>
    </row>
    <row r="881" ht="15.75">
      <c r="A881" s="22"/>
    </row>
    <row r="882" spans="2:6" ht="15.75">
      <c r="B882" s="21"/>
      <c r="C882" s="21"/>
      <c r="D882" s="21"/>
      <c r="E882" s="21"/>
      <c r="F882" s="21"/>
    </row>
    <row r="883" spans="2:6" ht="15.75">
      <c r="B883" s="22"/>
      <c r="C883" s="22"/>
      <c r="D883" s="22"/>
      <c r="E883" s="22"/>
      <c r="F883" s="22"/>
    </row>
    <row r="889" ht="15.75">
      <c r="A889" s="21"/>
    </row>
    <row r="890" ht="15.75">
      <c r="A890" s="22"/>
    </row>
    <row r="891" spans="2:6" ht="15.75">
      <c r="B891" s="21"/>
      <c r="C891" s="21"/>
      <c r="D891" s="21"/>
      <c r="E891" s="21"/>
      <c r="F891" s="21"/>
    </row>
    <row r="892" spans="2:6" ht="15.75">
      <c r="B892" s="22"/>
      <c r="C892" s="22"/>
      <c r="D892" s="22"/>
      <c r="E892" s="22"/>
      <c r="F892" s="22"/>
    </row>
    <row r="898" ht="15.75">
      <c r="A898" s="21"/>
    </row>
    <row r="899" ht="15.75">
      <c r="A899" s="22"/>
    </row>
    <row r="900" spans="2:6" ht="15.75">
      <c r="B900" s="21"/>
      <c r="C900" s="21"/>
      <c r="D900" s="21"/>
      <c r="E900" s="21"/>
      <c r="F900" s="21"/>
    </row>
    <row r="901" spans="2:6" ht="15.75">
      <c r="B901" s="22"/>
      <c r="C901" s="22"/>
      <c r="D901" s="22"/>
      <c r="E901" s="22"/>
      <c r="F901" s="22"/>
    </row>
    <row r="907" ht="15.75">
      <c r="A907" s="21"/>
    </row>
    <row r="908" ht="15.75">
      <c r="A908" s="22"/>
    </row>
    <row r="912" spans="2:6" ht="15.75">
      <c r="B912" s="21"/>
      <c r="C912" s="21"/>
      <c r="D912" s="21"/>
      <c r="E912" s="21"/>
      <c r="F912" s="21"/>
    </row>
    <row r="913" spans="2:6" ht="15.75">
      <c r="B913" s="22"/>
      <c r="C913" s="22"/>
      <c r="D913" s="22"/>
      <c r="E913" s="22"/>
      <c r="F913" s="22"/>
    </row>
    <row r="919" ht="15.75">
      <c r="A919" s="21"/>
    </row>
    <row r="920" ht="15.75">
      <c r="A920" s="22"/>
    </row>
    <row r="923" spans="2:6" ht="15.75">
      <c r="B923" s="21"/>
      <c r="C923" s="21"/>
      <c r="D923" s="21"/>
      <c r="E923" s="21"/>
      <c r="F923" s="21"/>
    </row>
    <row r="924" spans="2:6" ht="15.75">
      <c r="B924" s="22"/>
      <c r="C924" s="22"/>
      <c r="D924" s="22"/>
      <c r="E924" s="22"/>
      <c r="F924" s="22"/>
    </row>
    <row r="930" ht="15.75">
      <c r="A930" s="21"/>
    </row>
    <row r="931" ht="15.75">
      <c r="A931" s="22"/>
    </row>
    <row r="935" spans="2:6" ht="15.75">
      <c r="B935" s="21"/>
      <c r="C935" s="21"/>
      <c r="D935" s="21"/>
      <c r="E935" s="21"/>
      <c r="F935" s="21"/>
    </row>
    <row r="936" spans="2:6" ht="15.75">
      <c r="B936" s="22"/>
      <c r="C936" s="22"/>
      <c r="D936" s="22"/>
      <c r="E936" s="22"/>
      <c r="F936" s="22"/>
    </row>
    <row r="942" ht="15.75">
      <c r="A942" s="21"/>
    </row>
    <row r="943" ht="15.75">
      <c r="A943" s="22"/>
    </row>
    <row r="947" spans="2:6" ht="15.75">
      <c r="B947" s="21"/>
      <c r="C947" s="21"/>
      <c r="D947" s="21"/>
      <c r="E947" s="21"/>
      <c r="F947" s="21"/>
    </row>
    <row r="948" spans="2:6" ht="15.75">
      <c r="B948" s="22"/>
      <c r="C948" s="22"/>
      <c r="D948" s="22"/>
      <c r="E948" s="22"/>
      <c r="F948" s="22"/>
    </row>
    <row r="954" ht="15.75">
      <c r="A954" s="21"/>
    </row>
    <row r="955" ht="15.75">
      <c r="A955" s="22"/>
    </row>
    <row r="959" spans="2:6" ht="15.75">
      <c r="B959" s="21"/>
      <c r="C959" s="21"/>
      <c r="D959" s="21"/>
      <c r="E959" s="21"/>
      <c r="F959" s="21"/>
    </row>
    <row r="960" spans="2:6" ht="15.75">
      <c r="B960" s="22"/>
      <c r="C960" s="22"/>
      <c r="D960" s="22"/>
      <c r="E960" s="22"/>
      <c r="F960" s="22"/>
    </row>
    <row r="966" ht="15.75">
      <c r="A966" s="21"/>
    </row>
    <row r="967" ht="15.75">
      <c r="A967" s="22"/>
    </row>
    <row r="971" spans="2:6" ht="15.75">
      <c r="B971" s="21"/>
      <c r="C971" s="21"/>
      <c r="D971" s="21"/>
      <c r="E971" s="21"/>
      <c r="F971" s="21"/>
    </row>
    <row r="972" spans="2:6" ht="15.75">
      <c r="B972" s="22"/>
      <c r="C972" s="22"/>
      <c r="D972" s="22"/>
      <c r="E972" s="22"/>
      <c r="F972" s="22"/>
    </row>
    <row r="978" ht="15.75">
      <c r="A978" s="21"/>
    </row>
    <row r="979" ht="15.75">
      <c r="A979" s="22"/>
    </row>
    <row r="983" spans="2:6" ht="15.75">
      <c r="B983" s="21"/>
      <c r="C983" s="21"/>
      <c r="D983" s="21"/>
      <c r="E983" s="21"/>
      <c r="F983" s="21"/>
    </row>
    <row r="984" spans="2:6" ht="15.75">
      <c r="B984" s="22"/>
      <c r="C984" s="22"/>
      <c r="D984" s="22"/>
      <c r="E984" s="22"/>
      <c r="F984" s="22"/>
    </row>
    <row r="990" ht="15.75">
      <c r="A990" s="21"/>
    </row>
    <row r="991" ht="15.75">
      <c r="A991" s="22"/>
    </row>
    <row r="995" spans="2:6" ht="15.75">
      <c r="B995" s="21"/>
      <c r="C995" s="21"/>
      <c r="D995" s="21"/>
      <c r="E995" s="21"/>
      <c r="F995" s="21"/>
    </row>
    <row r="996" spans="2:6" ht="15.75">
      <c r="B996" s="22"/>
      <c r="C996" s="22"/>
      <c r="D996" s="22"/>
      <c r="E996" s="22"/>
      <c r="F996" s="22"/>
    </row>
    <row r="1002" ht="15.75">
      <c r="A1002" s="21"/>
    </row>
    <row r="1003" ht="15.75">
      <c r="A1003" s="22"/>
    </row>
    <row r="1006" spans="2:6" ht="15.75">
      <c r="B1006" s="21"/>
      <c r="C1006" s="21"/>
      <c r="D1006" s="21"/>
      <c r="E1006" s="21"/>
      <c r="F1006" s="21"/>
    </row>
    <row r="1007" spans="2:6" ht="15.75">
      <c r="B1007" s="22"/>
      <c r="C1007" s="22"/>
      <c r="D1007" s="22"/>
      <c r="E1007" s="22"/>
      <c r="F1007" s="22"/>
    </row>
    <row r="1013" ht="15.75">
      <c r="A1013" s="21"/>
    </row>
    <row r="1014" ht="15.75">
      <c r="A1014" s="22"/>
    </row>
    <row r="1017" spans="2:6" ht="15.75">
      <c r="B1017" s="21"/>
      <c r="C1017" s="21"/>
      <c r="D1017" s="21"/>
      <c r="E1017" s="21"/>
      <c r="F1017" s="21"/>
    </row>
    <row r="1018" spans="2:6" ht="15.75">
      <c r="B1018" s="22"/>
      <c r="C1018" s="22"/>
      <c r="D1018" s="22"/>
      <c r="E1018" s="22"/>
      <c r="F1018" s="22"/>
    </row>
    <row r="1024" ht="15.75">
      <c r="A1024" s="21"/>
    </row>
    <row r="1025" ht="15.75">
      <c r="A1025" s="22"/>
    </row>
    <row r="1028" spans="2:6" ht="15.75">
      <c r="B1028" s="21"/>
      <c r="C1028" s="21"/>
      <c r="D1028" s="21"/>
      <c r="E1028" s="21"/>
      <c r="F1028" s="21"/>
    </row>
    <row r="1029" spans="2:6" ht="15.75">
      <c r="B1029" s="22"/>
      <c r="C1029" s="22"/>
      <c r="D1029" s="22"/>
      <c r="E1029" s="22"/>
      <c r="F1029" s="22"/>
    </row>
    <row r="1035" ht="15.75">
      <c r="A1035" s="21"/>
    </row>
    <row r="1036" ht="15.75">
      <c r="A1036" s="22"/>
    </row>
    <row r="1040" spans="2:6" ht="15.75">
      <c r="B1040" s="21"/>
      <c r="C1040" s="21"/>
      <c r="D1040" s="21"/>
      <c r="E1040" s="21"/>
      <c r="F1040" s="21"/>
    </row>
    <row r="1041" spans="2:6" ht="15.75">
      <c r="B1041" s="22"/>
      <c r="C1041" s="22"/>
      <c r="D1041" s="22"/>
      <c r="E1041" s="22"/>
      <c r="F1041" s="22"/>
    </row>
    <row r="1047" ht="15.75">
      <c r="A1047" s="21"/>
    </row>
    <row r="1048" ht="15.75">
      <c r="A1048" s="22"/>
    </row>
    <row r="1052" spans="2:6" ht="15.75">
      <c r="B1052" s="21"/>
      <c r="C1052" s="21"/>
      <c r="D1052" s="21"/>
      <c r="E1052" s="21"/>
      <c r="F1052" s="21"/>
    </row>
    <row r="1053" spans="2:6" ht="15.75">
      <c r="B1053" s="22"/>
      <c r="C1053" s="22"/>
      <c r="D1053" s="22"/>
      <c r="E1053" s="22"/>
      <c r="F1053" s="22"/>
    </row>
    <row r="1059" ht="15.75">
      <c r="A1059" s="21"/>
    </row>
    <row r="1060" ht="15.75">
      <c r="A1060" s="22"/>
    </row>
    <row r="1064" spans="2:6" ht="15.75">
      <c r="B1064" s="21"/>
      <c r="C1064" s="21"/>
      <c r="D1064" s="21"/>
      <c r="E1064" s="21"/>
      <c r="F1064" s="21"/>
    </row>
    <row r="1065" spans="2:6" ht="15.75">
      <c r="B1065" s="22"/>
      <c r="C1065" s="22"/>
      <c r="D1065" s="22"/>
      <c r="E1065" s="22"/>
      <c r="F1065" s="22"/>
    </row>
    <row r="1071" ht="15.75">
      <c r="A1071" s="21"/>
    </row>
    <row r="1072" ht="15.75">
      <c r="A1072" s="22"/>
    </row>
    <row r="1073" spans="2:6" ht="15.75">
      <c r="B1073" s="21"/>
      <c r="C1073" s="21"/>
      <c r="D1073" s="21"/>
      <c r="E1073" s="21"/>
      <c r="F1073" s="21"/>
    </row>
    <row r="1074" spans="2:6" ht="15.75">
      <c r="B1074" s="22"/>
      <c r="C1074" s="22"/>
      <c r="D1074" s="22"/>
      <c r="E1074" s="22"/>
      <c r="F1074" s="22"/>
    </row>
    <row r="1080" ht="15.75">
      <c r="A1080" s="21"/>
    </row>
    <row r="1081" ht="15.75">
      <c r="A1081" s="22"/>
    </row>
    <row r="1084" spans="2:6" ht="15.75">
      <c r="B1084" s="21"/>
      <c r="C1084" s="21"/>
      <c r="D1084" s="21"/>
      <c r="E1084" s="21"/>
      <c r="F1084" s="21"/>
    </row>
    <row r="1085" spans="2:6" ht="15.75">
      <c r="B1085" s="22"/>
      <c r="C1085" s="22"/>
      <c r="D1085" s="22"/>
      <c r="E1085" s="22"/>
      <c r="F1085" s="22"/>
    </row>
    <row r="1091" ht="15.75">
      <c r="A1091" s="21"/>
    </row>
    <row r="1092" ht="15.75">
      <c r="A1092" s="22"/>
    </row>
    <row r="1096" spans="2:6" ht="15.75">
      <c r="B1096" s="21"/>
      <c r="C1096" s="21"/>
      <c r="D1096" s="21"/>
      <c r="E1096" s="21"/>
      <c r="F1096" s="21"/>
    </row>
    <row r="1097" spans="2:6" ht="15.75">
      <c r="B1097" s="22"/>
      <c r="C1097" s="22"/>
      <c r="D1097" s="22"/>
      <c r="E1097" s="22"/>
      <c r="F1097" s="22"/>
    </row>
    <row r="1103" ht="15.75">
      <c r="A1103" s="21"/>
    </row>
    <row r="1104" ht="15.75">
      <c r="A1104" s="22"/>
    </row>
    <row r="1108" spans="2:6" ht="15.75">
      <c r="B1108" s="21"/>
      <c r="C1108" s="21"/>
      <c r="D1108" s="21"/>
      <c r="E1108" s="21"/>
      <c r="F1108" s="21"/>
    </row>
    <row r="1109" spans="2:6" ht="15.75">
      <c r="B1109" s="22"/>
      <c r="C1109" s="22"/>
      <c r="D1109" s="22"/>
      <c r="E1109" s="22"/>
      <c r="F1109" s="22"/>
    </row>
    <row r="1115" ht="15.75">
      <c r="A1115" s="21"/>
    </row>
    <row r="1116" ht="15.75">
      <c r="A1116" s="22"/>
    </row>
    <row r="1120" spans="2:6" ht="15.75">
      <c r="B1120" s="21"/>
      <c r="C1120" s="21"/>
      <c r="D1120" s="21"/>
      <c r="E1120" s="21"/>
      <c r="F1120" s="21"/>
    </row>
    <row r="1121" spans="2:6" ht="15.75">
      <c r="B1121" s="22"/>
      <c r="C1121" s="22"/>
      <c r="D1121" s="22"/>
      <c r="E1121" s="22"/>
      <c r="F1121" s="22"/>
    </row>
    <row r="1127" ht="15.75">
      <c r="A1127" s="21"/>
    </row>
    <row r="1128" ht="15.75">
      <c r="A1128" s="22"/>
    </row>
    <row r="1132" spans="2:6" ht="15.75">
      <c r="B1132" s="21"/>
      <c r="C1132" s="21"/>
      <c r="D1132" s="21"/>
      <c r="E1132" s="21"/>
      <c r="F1132" s="21"/>
    </row>
    <row r="1139" ht="15.75">
      <c r="A1139" s="21"/>
    </row>
    <row r="1144" spans="2:6" ht="15.75">
      <c r="B1144" s="21"/>
      <c r="C1144" s="21"/>
      <c r="D1144" s="21"/>
      <c r="E1144" s="21"/>
      <c r="F1144" s="21"/>
    </row>
    <row r="1151" ht="15.75">
      <c r="A1151" s="21"/>
    </row>
    <row r="1156" spans="2:6" ht="15.75">
      <c r="B1156" s="21"/>
      <c r="C1156" s="21"/>
      <c r="D1156" s="21"/>
      <c r="E1156" s="21"/>
      <c r="F1156" s="21"/>
    </row>
    <row r="1163" ht="15.75">
      <c r="A1163" s="21"/>
    </row>
    <row r="1168" spans="2:6" ht="15.75">
      <c r="B1168" s="21"/>
      <c r="C1168" s="21"/>
      <c r="D1168" s="21"/>
      <c r="E1168" s="21"/>
      <c r="F1168" s="21"/>
    </row>
    <row r="1175" ht="15.75">
      <c r="A1175" s="21"/>
    </row>
    <row r="1176" spans="2:6" ht="15.75">
      <c r="B1176" s="21"/>
      <c r="C1176" s="21"/>
      <c r="D1176" s="21"/>
      <c r="E1176" s="21"/>
      <c r="F1176" s="21"/>
    </row>
    <row r="1183" ht="15.75">
      <c r="A1183" s="21"/>
    </row>
    <row r="1188" spans="2:6" ht="15.75">
      <c r="B1188" s="21"/>
      <c r="C1188" s="21"/>
      <c r="D1188" s="21"/>
      <c r="E1188" s="21"/>
      <c r="F1188" s="21"/>
    </row>
    <row r="1195" ht="15.75">
      <c r="A1195" s="21"/>
    </row>
    <row r="1200" spans="2:6" ht="15.75">
      <c r="B1200" s="21"/>
      <c r="C1200" s="21"/>
      <c r="D1200" s="21"/>
      <c r="E1200" s="21"/>
      <c r="F1200" s="21"/>
    </row>
    <row r="1207" ht="15.75">
      <c r="A1207" s="21"/>
    </row>
    <row r="1232" spans="2:6" ht="15.75">
      <c r="B1232" s="21"/>
      <c r="C1232" s="21"/>
      <c r="D1232" s="21"/>
      <c r="E1232" s="21"/>
      <c r="F1232" s="21"/>
    </row>
    <row r="1233" spans="2:6" ht="15.75">
      <c r="B1233" s="22"/>
      <c r="C1233" s="22"/>
      <c r="D1233" s="22"/>
      <c r="E1233" s="22"/>
      <c r="F1233" s="22"/>
    </row>
    <row r="1239" ht="15.75">
      <c r="A1239" s="21"/>
    </row>
    <row r="1240" ht="15.75">
      <c r="A1240" s="22"/>
    </row>
    <row r="1244" spans="2:6" ht="15.75">
      <c r="B1244" s="21"/>
      <c r="C1244" s="21"/>
      <c r="D1244" s="21"/>
      <c r="E1244" s="21"/>
      <c r="F1244" s="21"/>
    </row>
    <row r="1245" spans="2:6" ht="15.75">
      <c r="B1245" s="22"/>
      <c r="C1245" s="22"/>
      <c r="D1245" s="22"/>
      <c r="E1245" s="22"/>
      <c r="F1245" s="22"/>
    </row>
    <row r="1251" ht="15.75">
      <c r="A1251" s="21"/>
    </row>
    <row r="1252" ht="15.75">
      <c r="A1252" s="22"/>
    </row>
    <row r="1256" spans="2:6" ht="15.75">
      <c r="B1256" s="21"/>
      <c r="C1256" s="21"/>
      <c r="D1256" s="21"/>
      <c r="E1256" s="21"/>
      <c r="F1256" s="21"/>
    </row>
    <row r="1263" ht="15.75">
      <c r="A1263" s="21"/>
    </row>
    <row r="1269" spans="2:6" ht="15.75">
      <c r="B1269" s="22"/>
      <c r="C1269" s="22"/>
      <c r="D1269" s="22"/>
      <c r="E1269" s="22"/>
      <c r="F1269" s="22"/>
    </row>
    <row r="1270" spans="2:6" ht="15.75">
      <c r="B1270" s="22"/>
      <c r="C1270" s="22"/>
      <c r="D1270" s="22"/>
      <c r="E1270" s="22"/>
      <c r="F1270" s="22"/>
    </row>
    <row r="1271" spans="2:6" ht="15.75">
      <c r="B1271" s="22"/>
      <c r="C1271" s="22"/>
      <c r="D1271" s="22"/>
      <c r="E1271" s="22"/>
      <c r="F1271" s="22"/>
    </row>
    <row r="1272" spans="2:6" ht="15.75">
      <c r="B1272" s="22"/>
      <c r="C1272" s="22"/>
      <c r="D1272" s="22"/>
      <c r="E1272" s="22"/>
      <c r="F1272" s="22"/>
    </row>
    <row r="1273" spans="2:6" ht="15.75">
      <c r="B1273" s="22"/>
      <c r="C1273" s="22"/>
      <c r="D1273" s="22"/>
      <c r="E1273" s="22"/>
      <c r="F1273" s="22"/>
    </row>
    <row r="1276" ht="15.75">
      <c r="A1276" s="22"/>
    </row>
    <row r="1277" ht="15.75">
      <c r="A1277" s="22"/>
    </row>
    <row r="1278" ht="15.75">
      <c r="A1278" s="22"/>
    </row>
    <row r="1279" ht="15.75">
      <c r="A1279" s="22"/>
    </row>
    <row r="1280" ht="15.75">
      <c r="A1280" s="22"/>
    </row>
    <row r="1291" spans="2:6" ht="15.75">
      <c r="B1291" s="21"/>
      <c r="C1291" s="21"/>
      <c r="D1291" s="21"/>
      <c r="E1291" s="21"/>
      <c r="F1291" s="21"/>
    </row>
    <row r="1292" spans="2:6" ht="15.75">
      <c r="B1292" s="22"/>
      <c r="C1292" s="22"/>
      <c r="D1292" s="22"/>
      <c r="E1292" s="22"/>
      <c r="F1292" s="22"/>
    </row>
    <row r="1296" spans="2:6" ht="15.75">
      <c r="B1296" s="21"/>
      <c r="C1296" s="21"/>
      <c r="D1296" s="21"/>
      <c r="E1296" s="21"/>
      <c r="F1296" s="21"/>
    </row>
    <row r="1297" spans="2:6" ht="15.75">
      <c r="B1297" s="21"/>
      <c r="C1297" s="21"/>
      <c r="D1297" s="21"/>
      <c r="E1297" s="21"/>
      <c r="F1297" s="21"/>
    </row>
    <row r="1298" ht="15.75">
      <c r="A1298" s="21"/>
    </row>
    <row r="1299" ht="15.75">
      <c r="A1299" s="22"/>
    </row>
    <row r="1301" spans="2:6" ht="15.75">
      <c r="B1301" s="21"/>
      <c r="C1301" s="21"/>
      <c r="D1301" s="21"/>
      <c r="E1301" s="21"/>
      <c r="F1301" s="21"/>
    </row>
    <row r="1303" ht="15.75">
      <c r="A1303" s="21"/>
    </row>
    <row r="1304" ht="15.75">
      <c r="A1304" s="21"/>
    </row>
    <row r="1306" spans="2:6" ht="15.75">
      <c r="B1306" s="21"/>
      <c r="C1306" s="21"/>
      <c r="D1306" s="21"/>
      <c r="E1306" s="21"/>
      <c r="F1306" s="21"/>
    </row>
    <row r="1308" ht="15.75">
      <c r="A1308" s="21"/>
    </row>
    <row r="1313" spans="1:6" ht="15.75">
      <c r="A1313" s="21"/>
      <c r="B1313" s="21"/>
      <c r="C1313" s="21"/>
      <c r="D1313" s="21"/>
      <c r="E1313" s="21"/>
      <c r="F1313" s="21"/>
    </row>
    <row r="1318" spans="2:6" ht="15.75">
      <c r="B1318" s="21"/>
      <c r="C1318" s="21"/>
      <c r="D1318" s="21"/>
      <c r="E1318" s="21"/>
      <c r="F1318" s="21"/>
    </row>
    <row r="1320" ht="15.75">
      <c r="A1320" s="21"/>
    </row>
    <row r="1325" ht="15.75">
      <c r="A1325" s="21"/>
    </row>
    <row r="1327" spans="2:6" ht="15.75">
      <c r="B1327" s="21"/>
      <c r="C1327" s="21"/>
      <c r="D1327" s="21"/>
      <c r="E1327" s="21"/>
      <c r="F1327" s="21"/>
    </row>
    <row r="1334" spans="1:6" ht="15.75">
      <c r="A1334" s="21"/>
      <c r="B1334" s="21"/>
      <c r="C1334" s="21"/>
      <c r="D1334" s="21"/>
      <c r="E1334" s="21"/>
      <c r="F1334" s="21"/>
    </row>
    <row r="1335" spans="2:6" ht="15.75">
      <c r="B1335" s="22"/>
      <c r="C1335" s="22"/>
      <c r="D1335" s="22"/>
      <c r="E1335" s="22"/>
      <c r="F1335" s="22"/>
    </row>
    <row r="1339" spans="2:6" ht="15.75">
      <c r="B1339" s="21"/>
      <c r="C1339" s="21"/>
      <c r="D1339" s="21"/>
      <c r="E1339" s="21"/>
      <c r="F1339" s="21"/>
    </row>
    <row r="1340" spans="2:6" ht="15.75">
      <c r="B1340" s="22"/>
      <c r="C1340" s="22"/>
      <c r="D1340" s="22"/>
      <c r="E1340" s="22"/>
      <c r="F1340" s="22"/>
    </row>
    <row r="1341" ht="15.75">
      <c r="A1341" s="21"/>
    </row>
    <row r="1342" ht="15.75">
      <c r="A1342" s="22"/>
    </row>
    <row r="1344" spans="2:6" ht="15.75">
      <c r="B1344" s="21"/>
      <c r="C1344" s="21"/>
      <c r="D1344" s="21"/>
      <c r="E1344" s="21"/>
      <c r="F1344" s="21"/>
    </row>
    <row r="1345" spans="2:6" ht="15.75">
      <c r="B1345" s="22"/>
      <c r="C1345" s="22"/>
      <c r="D1345" s="22"/>
      <c r="E1345" s="22"/>
      <c r="F1345" s="22"/>
    </row>
    <row r="1346" ht="15.75">
      <c r="A1346" s="21"/>
    </row>
    <row r="1347" ht="15.75">
      <c r="A1347" s="22"/>
    </row>
    <row r="1349" spans="2:6" ht="15.75">
      <c r="B1349" s="21"/>
      <c r="C1349" s="21"/>
      <c r="D1349" s="21"/>
      <c r="E1349" s="21"/>
      <c r="F1349" s="21"/>
    </row>
    <row r="1351" ht="15.75">
      <c r="A1351" s="21"/>
    </row>
    <row r="1352" ht="15.75">
      <c r="A1352" s="22"/>
    </row>
    <row r="1356" ht="15.75">
      <c r="A1356" s="21"/>
    </row>
    <row r="1404" spans="2:6" ht="15.75">
      <c r="B1404" s="22"/>
      <c r="C1404" s="22"/>
      <c r="D1404" s="22"/>
      <c r="E1404" s="22"/>
      <c r="F1404" s="22"/>
    </row>
    <row r="1411" ht="15.75">
      <c r="A1411" s="22"/>
    </row>
    <row r="1484" spans="2:6" ht="15.75">
      <c r="B1484" s="4"/>
      <c r="C1484" s="4"/>
      <c r="D1484" s="4"/>
      <c r="E1484" s="4"/>
      <c r="F1484" s="4"/>
    </row>
    <row r="1485" spans="2:6" ht="15.75">
      <c r="B1485" s="4"/>
      <c r="C1485" s="4"/>
      <c r="D1485" s="4"/>
      <c r="E1485" s="4"/>
      <c r="F1485" s="4"/>
    </row>
    <row r="1486" spans="2:6" ht="15.75">
      <c r="B1486" s="4"/>
      <c r="C1486" s="4"/>
      <c r="D1486" s="4"/>
      <c r="E1486" s="4"/>
      <c r="F1486" s="4"/>
    </row>
    <row r="1487" spans="2:6" ht="15.75">
      <c r="B1487" s="4"/>
      <c r="C1487" s="4"/>
      <c r="D1487" s="4"/>
      <c r="E1487" s="4"/>
      <c r="F1487" s="4"/>
    </row>
    <row r="1488" spans="2:6" ht="15.75">
      <c r="B1488" s="4"/>
      <c r="C1488" s="4"/>
      <c r="D1488" s="4"/>
      <c r="E1488" s="4"/>
      <c r="F1488" s="4"/>
    </row>
    <row r="1489" spans="2:6" ht="15.75">
      <c r="B1489" s="4"/>
      <c r="C1489" s="4"/>
      <c r="D1489" s="4"/>
      <c r="E1489" s="4"/>
      <c r="F1489" s="4"/>
    </row>
    <row r="1490" spans="2:6" ht="15.75">
      <c r="B1490" s="4"/>
      <c r="C1490" s="4"/>
      <c r="D1490" s="4"/>
      <c r="E1490" s="4"/>
      <c r="F1490" s="4"/>
    </row>
    <row r="1491" spans="1:6" ht="15.75">
      <c r="A1491" s="4"/>
      <c r="B1491" s="4"/>
      <c r="C1491" s="4"/>
      <c r="D1491" s="4"/>
      <c r="E1491" s="4"/>
      <c r="F1491" s="4"/>
    </row>
    <row r="1492" spans="1:6" ht="15.75">
      <c r="A1492" s="4"/>
      <c r="B1492" s="4"/>
      <c r="C1492" s="4"/>
      <c r="D1492" s="4"/>
      <c r="E1492" s="4"/>
      <c r="F1492" s="4"/>
    </row>
    <row r="1493" spans="1:6" ht="15.75">
      <c r="A1493" s="4"/>
      <c r="B1493" s="4"/>
      <c r="C1493" s="4"/>
      <c r="D1493" s="4"/>
      <c r="E1493" s="4"/>
      <c r="F1493" s="4"/>
    </row>
    <row r="1494" spans="1:6" ht="15.75">
      <c r="A1494" s="4"/>
      <c r="B1494" s="4"/>
      <c r="C1494" s="4"/>
      <c r="D1494" s="4"/>
      <c r="E1494" s="4"/>
      <c r="F1494" s="4"/>
    </row>
    <row r="1495" ht="15.75">
      <c r="A1495" s="4"/>
    </row>
    <row r="1496" ht="15.75">
      <c r="A1496" s="4"/>
    </row>
    <row r="1497" spans="1:6" ht="15.75">
      <c r="A1497" s="4"/>
      <c r="B1497" s="22"/>
      <c r="C1497" s="22"/>
      <c r="D1497" s="22"/>
      <c r="E1497" s="22"/>
      <c r="F1497" s="22"/>
    </row>
    <row r="1498" ht="15.75">
      <c r="A1498" s="4"/>
    </row>
    <row r="1499" spans="1:6" ht="15.75">
      <c r="A1499" s="4"/>
      <c r="B1499" s="22"/>
      <c r="C1499" s="22"/>
      <c r="D1499" s="22"/>
      <c r="E1499" s="22"/>
      <c r="F1499" s="22"/>
    </row>
    <row r="1500" ht="15.75">
      <c r="A1500" s="4"/>
    </row>
    <row r="1501" spans="1:6" ht="15.75">
      <c r="A1501" s="4"/>
      <c r="B1501" s="22"/>
      <c r="C1501" s="22"/>
      <c r="D1501" s="22"/>
      <c r="E1501" s="22"/>
      <c r="F1501" s="22"/>
    </row>
    <row r="1504" ht="15.75">
      <c r="A1504" s="22"/>
    </row>
    <row r="1506" ht="15.75">
      <c r="A1506" s="22"/>
    </row>
    <row r="1508" ht="15.75">
      <c r="A1508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6" width="8.8515625" style="2" customWidth="1"/>
    <col min="7" max="7" width="8.8515625" style="4" customWidth="1"/>
    <col min="8" max="16384" width="8.8515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2013-12-27T13:09:39Z</cp:lastPrinted>
  <dcterms:created xsi:type="dcterms:W3CDTF">1996-10-08T23:32:33Z</dcterms:created>
  <dcterms:modified xsi:type="dcterms:W3CDTF">2013-12-30T07:23:34Z</dcterms:modified>
  <cp:category/>
  <cp:version/>
  <cp:contentType/>
  <cp:contentStatus/>
</cp:coreProperties>
</file>