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<sst xmlns="http://schemas.openxmlformats.org/spreadsheetml/2006/main" count="131" uniqueCount="109">
  <si>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</si>
  <si>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</si>
  <si>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</si>
  <si>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</si>
  <si>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</si>
  <si>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</si>
  <si>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</si>
  <si>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</si>
  <si>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</si>
  <si>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</si>
  <si>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</si>
  <si>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</si>
  <si>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</si>
  <si>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</si>
  <si>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</si>
  <si>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</si>
  <si>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</si>
  <si>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</si>
  <si>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</si>
  <si>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</si>
  <si>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</si>
  <si>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</si>
  <si>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</si>
  <si>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</si>
  <si>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</si>
  <si>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</si>
  <si>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Индекс эффективности мероприятий (подпрограмм) определяется по формуле:</t>
  </si>
  <si>
    <t xml:space="preserve">2. Подпрограмма «Обеспечение безопасности»  </t>
  </si>
  <si>
    <t xml:space="preserve">3. Подпрограмма  «ЖКХ, содержание автомобильных дорог и благоустройство территории» </t>
  </si>
  <si>
    <t>Развитие физической культуры, спорта и молодежной политики в населенных пунктах Кобринского сельского поселения</t>
  </si>
  <si>
    <t xml:space="preserve">Увеличение доли населения, занимающейся спортом </t>
  </si>
  <si>
    <t>Увеличение количества спортивно-массовых и молодежных мероприятий</t>
  </si>
  <si>
    <t xml:space="preserve">Количество рабочих мест  для несовершеннолетних подростков в летний период </t>
  </si>
  <si>
    <t>шт</t>
  </si>
  <si>
    <t>1. Подпрограмма «Создание условий для устойчивого экономического развития»</t>
  </si>
  <si>
    <t>ед.</t>
  </si>
  <si>
    <t>чел.</t>
  </si>
  <si>
    <t>шт.</t>
  </si>
  <si>
    <t>кв.м.</t>
  </si>
  <si>
    <t>м3</t>
  </si>
  <si>
    <t>га</t>
  </si>
  <si>
    <t>км.</t>
  </si>
  <si>
    <t>4. Подпрограмма «Развитие культуры, организация праздничных мероприятий»</t>
  </si>
  <si>
    <t xml:space="preserve">Создание благоприятных условий обеспечения культурного досуга жителей Кобринского сельского поселения; 
</t>
  </si>
  <si>
    <t>Количество организованных культурно-массовых мероприятий</t>
  </si>
  <si>
    <t>ед</t>
  </si>
  <si>
    <t xml:space="preserve">Среднее количество посетителей организованных культурно-массовых мероприятий </t>
  </si>
  <si>
    <t>Организация и проведение культурно-  досуговых мероприятий для жителей Кобринского сельского поселения;</t>
  </si>
  <si>
    <t>Число клубных формирований</t>
  </si>
  <si>
    <t>Среднее число участников клубных формирований в расчете на 1000 человек населения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</si>
  <si>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</si>
  <si>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Подготовка  необходимой  документации для  строительства здания Кобринского дома культуры.</t>
  </si>
  <si>
    <t>к-т</t>
  </si>
  <si>
    <t xml:space="preserve">Подана заявка в Комитет по агропромышленному и рыбохозяйственному комплексу Ленинградской области на рассмотрение вопроса о включении строительства, в том числе проектирования, здания Дома Культуры со зрительным залом на 150 мест,  в пос. Кобринское, Гатчинского района, Ленинградской области в подпрограмму "Устойчивое развитие сельских территорий Ленинградской области на 2014-2017 годы и на период до 2020 года". </t>
  </si>
  <si>
    <t xml:space="preserve">Организация библиотечного обслуживания населения, комплектование и обеспечение сохранности библиотечных фондов библиотек Кобринского сельского поселения.
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</si>
  <si>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</si>
  <si>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</si>
  <si>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</si>
  <si>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</si>
  <si>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 xml:space="preserve">Индекс результативности индикато-ра                   Iр*, %
</t>
  </si>
  <si>
    <t>мероприятия в области информационных технологий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</si>
  <si>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</si>
  <si>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</si>
  <si>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благоустройство пожарных водоемов</t>
  </si>
  <si>
    <t>осуществление мер пожарной безопасности</t>
  </si>
  <si>
    <t>мероприятия в области жилищного хозяйства</t>
  </si>
  <si>
    <t>рассмотрение обращений и заявлений граждан по вопросам помощи в ремонте муниципального жилого фонда</t>
  </si>
  <si>
    <t>взнос на капитальный ремонт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</si>
  <si>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</si>
  <si>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в области коммунального хозяйства</t>
  </si>
  <si>
    <t>количество обслуживаемых бань</t>
  </si>
  <si>
    <t>проведение мероприятий по организации уличного освещения</t>
  </si>
  <si>
    <t>процент оснащенности уличным освещением территорий Кобринского сельского поселения</t>
  </si>
  <si>
    <t>мероприятия по организации и содержанию мест захоронения</t>
  </si>
  <si>
    <t>количество братских захоронений, подлежащих ремонту</t>
  </si>
  <si>
    <t>прочие мероприятия по благоустройству территории поселения</t>
  </si>
  <si>
    <t>обработка борщевика Сосновского</t>
  </si>
  <si>
    <t>ремонт автомобильных дорог общего пользования местного значения с грунтощебеночным покрытием</t>
  </si>
  <si>
    <t>ремонт автомобильных дорог общего пользования местного значения в асфальтобетонном покрытии</t>
  </si>
  <si>
    <r>
      <t xml:space="preserve">ВЫВОД: Все индикаторы подпрограммы  выполнены на 100 %. Индекс результативности подпрограммы (Iр) = 1, а индекс эффективности (Iэ)=1; Подпрограмма имеет </t>
    </r>
    <r>
      <rPr>
        <b/>
        <i/>
        <sz val="10"/>
        <rFont val="Times New Roman"/>
        <family val="1"/>
      </rPr>
      <t>высокий уровень эффективности.</t>
    </r>
  </si>
  <si>
    <r>
      <t>ВЫВОД: Все индикаторы подпрограммы исполнены на 100%. В результате расчетов, согласно методики оценки эффективности подпрограмм* индекс результативности подпрограммы = 1, а индекс эффективности = 1. Таким образом, подпрограмма имеет в</t>
    </r>
    <r>
      <rPr>
        <b/>
        <i/>
        <sz val="10"/>
        <color indexed="8"/>
        <rFont val="Times New Roman"/>
        <family val="1"/>
      </rPr>
      <t>ысокий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</si>
  <si>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>Три подпрограммы имеют высокий уровень эффективности,подпрограмма "Создание условий для устойчивого экономического развития" имеет запланированный уровень эффективности.</t>
    </r>
  </si>
  <si>
    <t>поддержка малого и среднего предпринимательства</t>
  </si>
  <si>
    <t>спиливание деревьев угрозы</t>
  </si>
  <si>
    <t>мероприятия в сфере национальной безопасности и правоохранительной деятельности</t>
  </si>
  <si>
    <t>организация работы добровольной народной дружины</t>
  </si>
  <si>
    <t>среднее число детейв возрасте до 14 лет - участников клубных формирований, в расчете на 100 детей в возрасте до 14 лет</t>
  </si>
  <si>
    <t>Обслуживание программных продуктов</t>
  </si>
  <si>
    <t>организация обучения муниципальных служащих на краткосрочных курсах повышения квалификации и по программам профессиональной переподготовки</t>
  </si>
  <si>
    <t>количество муниципальных служащих, прошедших обучение</t>
  </si>
  <si>
    <t>содержание муниципального жилищного фонда, в т.ч. капитальный ремонт муниципального жилищного фонда</t>
  </si>
  <si>
    <r>
      <t>ВЫВОД:В результате расчетов согласно методики оценки эффективности подпрограмм* индекс результативности подпрограммы (Iр)= 1,2, а индекс эффективности (Iэ)= 1,2.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</si>
  <si>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1 Индекс эффективности (Iэ) =1, подпрограмма имеет </t>
    </r>
    <r>
      <rPr>
        <b/>
        <sz val="10"/>
        <color indexed="8"/>
        <rFont val="Times New Roman"/>
        <family val="1"/>
      </rPr>
      <t>высокий уровень эффективности.</t>
    </r>
  </si>
  <si>
    <t>Муниципальная программа «Социально-экономическое развитие МО Кобринского сельского поселения Гатчинского муницицпального района Ленинградской области на 2018 год»</t>
  </si>
  <si>
    <t>мероприятия в области строительства, архитектуры и градостроительства</t>
  </si>
  <si>
    <t>изменение генерального плана поселения</t>
  </si>
  <si>
    <t>проведение мероприятий по гражданской обороне</t>
  </si>
  <si>
    <t>подготовка населения к гражданской обороне</t>
  </si>
  <si>
    <t>оказание консультационной и информационной поддержки субъектам малого и среднего предпринимательства</t>
  </si>
  <si>
    <t>количество помывок в муниципальных банях</t>
  </si>
  <si>
    <t>количество вывезенных отходов с территории поселения</t>
  </si>
  <si>
    <t>приведение улично-дорожной сети в состояние, удовлетворяющее нормативным требованиям</t>
  </si>
  <si>
    <t>Обеспечение выплат стимулирующего характера работникам муниципальных учреждений культуры ЛО</t>
  </si>
  <si>
    <t>Численность работников культуры</t>
  </si>
  <si>
    <t>Реализация комплекса мкр по профилактике девиантного поведения молодежи и трудовой адаптации несовершеннолетних</t>
  </si>
  <si>
    <t>5. Подпрограмма «Развитие физической культуры, спорта и молодежной политики в МО Кобринского сельского поселения Гатчинского муниципального района Ленинградской области»</t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</si>
  <si>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0,7. Индекс эффективности (Iэ) =0,7, подпрограмма имеет </t>
    </r>
    <r>
      <rPr>
        <b/>
        <sz val="10"/>
        <color indexed="8"/>
        <rFont val="Times New Roman"/>
        <family val="1"/>
      </rPr>
      <t>низкий уровень эффективности.</t>
    </r>
  </si>
  <si>
    <t>Консультаций и встреч не было, вся информация передавалась не посредственно предпринимателям</t>
  </si>
  <si>
    <t>Одна баня не работала, в связи с косметическим ремонтов в помещении здания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</si>
</sst>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Calibri"/>
      <family val="2"/>
    </font>
    <font>
      <b/>
      <i/>
      <sz val="13"/>
      <name val="Calibri"/>
      <family val="2"/>
    </font>
    <font>
      <b/>
      <i/>
      <sz val="12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left" vertical="center" wrapText="1"/>
    </xf>
    <xf numFmtId="1" fontId="57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56" fillId="0" borderId="1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9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49</xdr:row>
      <xdr:rowOff>0</xdr:rowOff>
    </xdr:from>
    <xdr:to>
      <xdr:col>1</xdr:col>
      <xdr:colOff>1876425</xdr:colOff>
      <xdr:row>54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2775525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55</xdr:row>
      <xdr:rowOff>0</xdr:rowOff>
    </xdr:from>
    <xdr:to>
      <xdr:col>1</xdr:col>
      <xdr:colOff>1876425</xdr:colOff>
      <xdr:row>56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39185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57</xdr:row>
      <xdr:rowOff>0</xdr:rowOff>
    </xdr:from>
    <xdr:to>
      <xdr:col>1</xdr:col>
      <xdr:colOff>1876425</xdr:colOff>
      <xdr:row>63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34242375"/>
          <a:ext cx="438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60</xdr:row>
      <xdr:rowOff>66675</xdr:rowOff>
    </xdr:from>
    <xdr:to>
      <xdr:col>1</xdr:col>
      <xdr:colOff>1876425</xdr:colOff>
      <xdr:row>61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349281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67</xdr:row>
      <xdr:rowOff>0</xdr:rowOff>
    </xdr:from>
    <xdr:to>
      <xdr:col>1</xdr:col>
      <xdr:colOff>647700</xdr:colOff>
      <xdr:row>68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65093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67</xdr:row>
      <xdr:rowOff>209550</xdr:rowOff>
    </xdr:from>
    <xdr:to>
      <xdr:col>1</xdr:col>
      <xdr:colOff>723900</xdr:colOff>
      <xdr:row>69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6718875"/>
          <a:ext cx="1133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69</xdr:row>
      <xdr:rowOff>9525</xdr:rowOff>
    </xdr:from>
    <xdr:to>
      <xdr:col>1</xdr:col>
      <xdr:colOff>495300</xdr:colOff>
      <xdr:row>70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6957000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24">
      <selection activeCell="H65" sqref="H65"/>
    </sheetView>
  </sheetViews>
  <sheetFormatPr defaultColWidth="9.00390625" defaultRowHeight="12.75"/>
  <cols>
    <col min="1" max="1" width="6.125" style="0" customWidth="1"/>
    <col min="2" max="2" width="24.625" style="0" customWidth="1"/>
    <col min="3" max="3" width="22.625" style="0" customWidth="1"/>
    <col min="4" max="4" width="8.125" style="0" customWidth="1"/>
    <col min="8" max="8" width="37.125" style="0" customWidth="1"/>
  </cols>
  <sheetData>
    <row r="1" spans="1:8" ht="12.75">
      <c r="A1" s="43" t="s">
        <v>13</v>
      </c>
      <c r="B1" s="45" t="s">
        <v>6</v>
      </c>
      <c r="C1" s="43" t="s">
        <v>0</v>
      </c>
      <c r="D1" s="44" t="s">
        <v>1</v>
      </c>
      <c r="E1" s="43" t="s">
        <v>2</v>
      </c>
      <c r="F1" s="43"/>
      <c r="G1" s="43"/>
      <c r="H1" s="45" t="s">
        <v>12</v>
      </c>
    </row>
    <row r="2" spans="1:8" ht="102">
      <c r="A2" s="44"/>
      <c r="B2" s="46"/>
      <c r="C2" s="43"/>
      <c r="D2" s="44"/>
      <c r="E2" s="1" t="s">
        <v>3</v>
      </c>
      <c r="F2" s="1" t="s">
        <v>4</v>
      </c>
      <c r="G2" s="21" t="s">
        <v>59</v>
      </c>
      <c r="H2" s="47"/>
    </row>
    <row r="3" spans="1:8" ht="12.75">
      <c r="A3" s="36" t="s">
        <v>93</v>
      </c>
      <c r="B3" s="37"/>
      <c r="C3" s="37"/>
      <c r="D3" s="37"/>
      <c r="E3" s="37"/>
      <c r="F3" s="37"/>
      <c r="G3" s="37"/>
      <c r="H3" s="38"/>
    </row>
    <row r="4" spans="1:8" ht="13.5">
      <c r="A4" s="39" t="s">
        <v>34</v>
      </c>
      <c r="B4" s="40"/>
      <c r="C4" s="41"/>
      <c r="D4" s="41"/>
      <c r="E4" s="41"/>
      <c r="F4" s="41"/>
      <c r="G4" s="41"/>
      <c r="H4" s="42"/>
    </row>
    <row r="5" spans="1:8" ht="45.75" customHeight="1">
      <c r="A5" s="27">
        <v>1</v>
      </c>
      <c r="B5" s="29" t="s">
        <v>94</v>
      </c>
      <c r="C5" s="29" t="s">
        <v>95</v>
      </c>
      <c r="D5" s="22" t="s">
        <v>35</v>
      </c>
      <c r="E5" s="22">
        <v>1</v>
      </c>
      <c r="F5" s="22">
        <v>1</v>
      </c>
      <c r="G5" s="24">
        <f>F5/E5*100</f>
        <v>100</v>
      </c>
      <c r="H5" s="28"/>
    </row>
    <row r="6" spans="1:8" ht="89.25" customHeight="1">
      <c r="A6" s="22">
        <v>2</v>
      </c>
      <c r="B6" s="23" t="s">
        <v>82</v>
      </c>
      <c r="C6" s="23" t="s">
        <v>98</v>
      </c>
      <c r="D6" s="22" t="s">
        <v>35</v>
      </c>
      <c r="E6" s="22">
        <v>2</v>
      </c>
      <c r="F6" s="22">
        <v>0</v>
      </c>
      <c r="G6" s="24">
        <f>F6/E6*100</f>
        <v>0</v>
      </c>
      <c r="H6" s="23" t="s">
        <v>107</v>
      </c>
    </row>
    <row r="7" spans="1:8" ht="38.25" customHeight="1">
      <c r="A7" s="22">
        <v>3</v>
      </c>
      <c r="B7" s="29" t="s">
        <v>60</v>
      </c>
      <c r="C7" s="29" t="s">
        <v>87</v>
      </c>
      <c r="D7" s="30" t="s">
        <v>37</v>
      </c>
      <c r="E7" s="22">
        <v>2</v>
      </c>
      <c r="F7" s="22">
        <v>2</v>
      </c>
      <c r="G7" s="24">
        <f>F7/E7*100</f>
        <v>100</v>
      </c>
      <c r="H7" s="22"/>
    </row>
    <row r="8" spans="1:8" ht="123.75" customHeight="1">
      <c r="A8" s="22">
        <v>4</v>
      </c>
      <c r="B8" s="23" t="s">
        <v>88</v>
      </c>
      <c r="C8" s="23" t="s">
        <v>89</v>
      </c>
      <c r="D8" s="22" t="s">
        <v>37</v>
      </c>
      <c r="E8" s="22">
        <v>2</v>
      </c>
      <c r="F8" s="22">
        <v>2</v>
      </c>
      <c r="G8" s="24">
        <f>F8/E8*100</f>
        <v>100</v>
      </c>
      <c r="H8" s="22"/>
    </row>
    <row r="9" spans="1:8" ht="29.25" customHeight="1">
      <c r="A9" s="48" t="s">
        <v>106</v>
      </c>
      <c r="B9" s="49"/>
      <c r="C9" s="49"/>
      <c r="D9" s="49"/>
      <c r="E9" s="49"/>
      <c r="F9" s="49"/>
      <c r="G9" s="49"/>
      <c r="H9" s="50"/>
    </row>
    <row r="10" spans="1:8" ht="13.5">
      <c r="A10" s="51" t="s">
        <v>27</v>
      </c>
      <c r="B10" s="52"/>
      <c r="C10" s="52"/>
      <c r="D10" s="52"/>
      <c r="E10" s="52"/>
      <c r="F10" s="52"/>
      <c r="G10" s="52"/>
      <c r="H10" s="53"/>
    </row>
    <row r="11" spans="1:8" s="31" customFormat="1" ht="95.25" customHeight="1">
      <c r="A11" s="32">
        <v>1</v>
      </c>
      <c r="B11" s="32" t="s">
        <v>61</v>
      </c>
      <c r="C11" s="32" t="s">
        <v>83</v>
      </c>
      <c r="D11" s="32" t="s">
        <v>35</v>
      </c>
      <c r="E11" s="32">
        <v>8</v>
      </c>
      <c r="F11" s="32">
        <v>8</v>
      </c>
      <c r="G11" s="32">
        <f>E11/F11*100</f>
        <v>100</v>
      </c>
      <c r="H11" s="32"/>
    </row>
    <row r="12" spans="1:8" ht="25.5">
      <c r="A12" s="54">
        <v>2</v>
      </c>
      <c r="B12" s="56" t="s">
        <v>62</v>
      </c>
      <c r="C12" s="23" t="s">
        <v>63</v>
      </c>
      <c r="D12" s="22" t="s">
        <v>35</v>
      </c>
      <c r="E12" s="22">
        <v>2</v>
      </c>
      <c r="F12" s="22">
        <v>2</v>
      </c>
      <c r="G12" s="24">
        <f>F12/E12*100</f>
        <v>100</v>
      </c>
      <c r="H12" s="22"/>
    </row>
    <row r="13" spans="1:8" ht="25.5">
      <c r="A13" s="55"/>
      <c r="B13" s="47"/>
      <c r="C13" s="23" t="s">
        <v>64</v>
      </c>
      <c r="D13" s="22" t="s">
        <v>35</v>
      </c>
      <c r="E13" s="22">
        <v>2</v>
      </c>
      <c r="F13" s="22">
        <v>2</v>
      </c>
      <c r="G13" s="24">
        <f>F13/E13*100</f>
        <v>100</v>
      </c>
      <c r="H13" s="22"/>
    </row>
    <row r="14" spans="1:8" ht="36" customHeight="1">
      <c r="A14" s="27">
        <v>3</v>
      </c>
      <c r="B14" s="33" t="s">
        <v>96</v>
      </c>
      <c r="C14" s="23" t="s">
        <v>97</v>
      </c>
      <c r="D14" s="22" t="s">
        <v>5</v>
      </c>
      <c r="E14" s="22">
        <v>100</v>
      </c>
      <c r="F14" s="22">
        <v>100</v>
      </c>
      <c r="G14" s="24">
        <f>F14/E14*100</f>
        <v>100</v>
      </c>
      <c r="H14" s="22"/>
    </row>
    <row r="15" spans="1:8" ht="67.5" customHeight="1">
      <c r="A15" s="22">
        <v>4</v>
      </c>
      <c r="B15" s="23" t="s">
        <v>84</v>
      </c>
      <c r="C15" s="23" t="s">
        <v>85</v>
      </c>
      <c r="D15" s="22" t="s">
        <v>35</v>
      </c>
      <c r="E15" s="22">
        <v>1</v>
      </c>
      <c r="F15" s="22">
        <v>1</v>
      </c>
      <c r="G15" s="24">
        <f>F15/E15*100</f>
        <v>100</v>
      </c>
      <c r="H15" s="22"/>
    </row>
    <row r="16" spans="1:8" ht="30.75" customHeight="1">
      <c r="A16" s="57" t="s">
        <v>79</v>
      </c>
      <c r="B16" s="58"/>
      <c r="C16" s="58"/>
      <c r="D16" s="58"/>
      <c r="E16" s="58"/>
      <c r="F16" s="58"/>
      <c r="G16" s="58"/>
      <c r="H16" s="59"/>
    </row>
    <row r="17" spans="1:8" ht="13.5" customHeight="1">
      <c r="A17" s="62" t="s">
        <v>28</v>
      </c>
      <c r="B17" s="63"/>
      <c r="C17" s="63"/>
      <c r="D17" s="63"/>
      <c r="E17" s="63"/>
      <c r="F17" s="63"/>
      <c r="G17" s="63"/>
      <c r="H17" s="64"/>
    </row>
    <row r="18" spans="1:8" ht="78.75" customHeight="1">
      <c r="A18" s="23">
        <v>1</v>
      </c>
      <c r="B18" s="23" t="s">
        <v>65</v>
      </c>
      <c r="C18" s="23" t="s">
        <v>66</v>
      </c>
      <c r="D18" s="23" t="s">
        <v>5</v>
      </c>
      <c r="E18" s="23">
        <v>100</v>
      </c>
      <c r="F18" s="23">
        <v>100</v>
      </c>
      <c r="G18" s="23">
        <f aca="true" t="shared" si="0" ref="G18:G27">F18/E18*100</f>
        <v>100</v>
      </c>
      <c r="H18" s="23"/>
    </row>
    <row r="19" spans="1:8" ht="63.75" customHeight="1">
      <c r="A19" s="23">
        <v>2</v>
      </c>
      <c r="B19" s="23" t="s">
        <v>90</v>
      </c>
      <c r="C19" s="23" t="s">
        <v>67</v>
      </c>
      <c r="D19" s="23" t="s">
        <v>38</v>
      </c>
      <c r="E19" s="23">
        <v>9000</v>
      </c>
      <c r="F19" s="23">
        <v>9000</v>
      </c>
      <c r="G19" s="25">
        <f t="shared" si="0"/>
        <v>100</v>
      </c>
      <c r="H19" s="23"/>
    </row>
    <row r="20" spans="1:8" ht="103.5" customHeight="1">
      <c r="A20" s="23">
        <v>3</v>
      </c>
      <c r="B20" s="23" t="s">
        <v>68</v>
      </c>
      <c r="C20" s="23" t="s">
        <v>99</v>
      </c>
      <c r="D20" s="23" t="s">
        <v>35</v>
      </c>
      <c r="E20" s="23">
        <v>2848</v>
      </c>
      <c r="F20" s="23">
        <v>2500</v>
      </c>
      <c r="G20" s="25">
        <f t="shared" si="0"/>
        <v>87.78089887640449</v>
      </c>
      <c r="H20" s="23" t="s">
        <v>108</v>
      </c>
    </row>
    <row r="21" spans="1:8" ht="35.25" customHeight="1">
      <c r="A21" s="23">
        <v>4</v>
      </c>
      <c r="B21" s="23" t="s">
        <v>69</v>
      </c>
      <c r="C21" s="23" t="s">
        <v>70</v>
      </c>
      <c r="D21" s="23" t="s">
        <v>35</v>
      </c>
      <c r="E21" s="23">
        <v>2</v>
      </c>
      <c r="F21" s="23">
        <v>2</v>
      </c>
      <c r="G21" s="25">
        <f t="shared" si="0"/>
        <v>100</v>
      </c>
      <c r="H21" s="23"/>
    </row>
    <row r="22" spans="1:8" ht="64.5" customHeight="1">
      <c r="A22" s="23">
        <v>5</v>
      </c>
      <c r="B22" s="23" t="s">
        <v>71</v>
      </c>
      <c r="C22" s="23" t="s">
        <v>72</v>
      </c>
      <c r="D22" s="23" t="s">
        <v>5</v>
      </c>
      <c r="E22" s="23">
        <v>100</v>
      </c>
      <c r="F22" s="23">
        <v>100</v>
      </c>
      <c r="G22" s="25">
        <f t="shared" si="0"/>
        <v>100</v>
      </c>
      <c r="H22" s="23"/>
    </row>
    <row r="23" spans="1:8" ht="48.75" customHeight="1">
      <c r="A23" s="23">
        <v>6</v>
      </c>
      <c r="B23" s="23" t="s">
        <v>73</v>
      </c>
      <c r="C23" s="23" t="s">
        <v>74</v>
      </c>
      <c r="D23" s="23" t="s">
        <v>37</v>
      </c>
      <c r="E23" s="23">
        <v>4</v>
      </c>
      <c r="F23" s="23">
        <v>4</v>
      </c>
      <c r="G23" s="25">
        <f t="shared" si="0"/>
        <v>100</v>
      </c>
      <c r="H23" s="23"/>
    </row>
    <row r="24" spans="1:8" ht="51.75" customHeight="1">
      <c r="A24" s="56">
        <v>7</v>
      </c>
      <c r="B24" s="56" t="s">
        <v>75</v>
      </c>
      <c r="C24" s="23" t="s">
        <v>100</v>
      </c>
      <c r="D24" s="23" t="s">
        <v>39</v>
      </c>
      <c r="E24" s="23">
        <v>100</v>
      </c>
      <c r="F24" s="23">
        <v>100</v>
      </c>
      <c r="G24" s="25">
        <f t="shared" si="0"/>
        <v>100</v>
      </c>
      <c r="H24" s="23"/>
    </row>
    <row r="25" spans="1:8" ht="25.5">
      <c r="A25" s="47"/>
      <c r="B25" s="47"/>
      <c r="C25" s="23" t="s">
        <v>76</v>
      </c>
      <c r="D25" s="23" t="s">
        <v>40</v>
      </c>
      <c r="E25" s="23">
        <v>19.3</v>
      </c>
      <c r="F25" s="23">
        <v>19.3</v>
      </c>
      <c r="G25" s="25">
        <f t="shared" si="0"/>
        <v>100</v>
      </c>
      <c r="H25" s="23"/>
    </row>
    <row r="26" spans="1:8" ht="79.5" customHeight="1">
      <c r="A26" s="56">
        <v>8</v>
      </c>
      <c r="B26" s="56" t="s">
        <v>101</v>
      </c>
      <c r="C26" s="23" t="s">
        <v>77</v>
      </c>
      <c r="D26" s="23" t="s">
        <v>41</v>
      </c>
      <c r="E26" s="23">
        <v>2</v>
      </c>
      <c r="F26" s="23">
        <v>2</v>
      </c>
      <c r="G26" s="25">
        <f t="shared" si="0"/>
        <v>100</v>
      </c>
      <c r="H26" s="23"/>
    </row>
    <row r="27" spans="1:8" ht="77.25" customHeight="1">
      <c r="A27" s="47"/>
      <c r="B27" s="47"/>
      <c r="C27" s="23" t="s">
        <v>78</v>
      </c>
      <c r="D27" s="23" t="s">
        <v>41</v>
      </c>
      <c r="E27" s="23">
        <v>0.5</v>
      </c>
      <c r="F27" s="23">
        <v>0.5</v>
      </c>
      <c r="G27" s="25">
        <f t="shared" si="0"/>
        <v>100</v>
      </c>
      <c r="H27" s="23"/>
    </row>
    <row r="28" spans="1:8" ht="12.75">
      <c r="A28" s="70" t="s">
        <v>91</v>
      </c>
      <c r="B28" s="71"/>
      <c r="C28" s="71"/>
      <c r="D28" s="71"/>
      <c r="E28" s="71"/>
      <c r="F28" s="71"/>
      <c r="G28" s="71"/>
      <c r="H28" s="72"/>
    </row>
    <row r="29" spans="1:8" ht="12.75">
      <c r="A29" s="73" t="s">
        <v>42</v>
      </c>
      <c r="B29" s="74"/>
      <c r="C29" s="74"/>
      <c r="D29" s="74"/>
      <c r="E29" s="74"/>
      <c r="F29" s="74"/>
      <c r="G29" s="74"/>
      <c r="H29" s="75"/>
    </row>
    <row r="30" spans="1:8" ht="51" customHeight="1">
      <c r="A30" s="68">
        <v>1</v>
      </c>
      <c r="B30" s="76" t="s">
        <v>43</v>
      </c>
      <c r="C30" s="1" t="s">
        <v>44</v>
      </c>
      <c r="D30" s="1" t="s">
        <v>35</v>
      </c>
      <c r="E30" s="17">
        <v>320</v>
      </c>
      <c r="F30" s="17">
        <v>384</v>
      </c>
      <c r="G30" s="12">
        <f aca="true" t="shared" si="1" ref="G30:G40">F30/E30*100</f>
        <v>120</v>
      </c>
      <c r="H30" s="1"/>
    </row>
    <row r="31" spans="1:8" ht="28.5" customHeight="1">
      <c r="A31" s="69"/>
      <c r="B31" s="77"/>
      <c r="C31" s="1" t="s">
        <v>46</v>
      </c>
      <c r="D31" s="1" t="s">
        <v>35</v>
      </c>
      <c r="E31" s="17">
        <v>39</v>
      </c>
      <c r="F31" s="17">
        <v>43</v>
      </c>
      <c r="G31" s="12">
        <f t="shared" si="1"/>
        <v>110.25641025641026</v>
      </c>
      <c r="H31" s="1"/>
    </row>
    <row r="32" spans="1:8" ht="46.5" customHeight="1">
      <c r="A32" s="68">
        <v>2</v>
      </c>
      <c r="B32" s="79" t="s">
        <v>47</v>
      </c>
      <c r="C32" s="11" t="s">
        <v>48</v>
      </c>
      <c r="D32" s="11" t="s">
        <v>35</v>
      </c>
      <c r="E32" s="17">
        <v>26</v>
      </c>
      <c r="F32" s="17">
        <v>27</v>
      </c>
      <c r="G32" s="12">
        <f t="shared" si="1"/>
        <v>103.84615384615385</v>
      </c>
      <c r="H32" s="11"/>
    </row>
    <row r="33" spans="1:8" ht="56.25" customHeight="1">
      <c r="A33" s="78"/>
      <c r="B33" s="80"/>
      <c r="C33" s="11" t="s">
        <v>49</v>
      </c>
      <c r="D33" s="11" t="s">
        <v>36</v>
      </c>
      <c r="E33" s="17">
        <v>60</v>
      </c>
      <c r="F33" s="17">
        <v>63</v>
      </c>
      <c r="G33" s="12">
        <f>F33/E33*100</f>
        <v>105</v>
      </c>
      <c r="H33" s="11"/>
    </row>
    <row r="34" spans="1:8" ht="86.25" customHeight="1">
      <c r="A34" s="69"/>
      <c r="B34" s="80"/>
      <c r="C34" s="29" t="s">
        <v>86</v>
      </c>
      <c r="D34" s="22" t="s">
        <v>36</v>
      </c>
      <c r="E34" s="22">
        <v>89</v>
      </c>
      <c r="F34" s="22">
        <v>97</v>
      </c>
      <c r="G34" s="22">
        <f>F34/E34*100</f>
        <v>108.98876404494382</v>
      </c>
      <c r="H34" s="22"/>
    </row>
    <row r="35" spans="1:8" ht="153">
      <c r="A35" s="16">
        <v>3</v>
      </c>
      <c r="B35" s="18" t="s">
        <v>50</v>
      </c>
      <c r="C35" s="11" t="s">
        <v>51</v>
      </c>
      <c r="D35" s="11" t="s">
        <v>52</v>
      </c>
      <c r="E35" s="17">
        <v>1</v>
      </c>
      <c r="F35" s="17">
        <v>1</v>
      </c>
      <c r="G35" s="12">
        <f t="shared" si="1"/>
        <v>100</v>
      </c>
      <c r="H35" s="11" t="s">
        <v>53</v>
      </c>
    </row>
    <row r="36" spans="1:8" ht="43.5" customHeight="1">
      <c r="A36" s="68">
        <v>4</v>
      </c>
      <c r="B36" s="79" t="s">
        <v>54</v>
      </c>
      <c r="C36" s="11" t="s">
        <v>55</v>
      </c>
      <c r="D36" s="11" t="s">
        <v>5</v>
      </c>
      <c r="E36" s="17">
        <v>38</v>
      </c>
      <c r="F36" s="17">
        <v>41</v>
      </c>
      <c r="G36" s="12">
        <f t="shared" si="1"/>
        <v>107.89473684210526</v>
      </c>
      <c r="H36" s="11"/>
    </row>
    <row r="37" spans="1:8" ht="61.5" customHeight="1">
      <c r="A37" s="78"/>
      <c r="B37" s="80"/>
      <c r="C37" s="11" t="s">
        <v>56</v>
      </c>
      <c r="D37" s="11" t="s">
        <v>45</v>
      </c>
      <c r="E37" s="17">
        <v>4</v>
      </c>
      <c r="F37" s="17">
        <v>4</v>
      </c>
      <c r="G37" s="12">
        <f t="shared" si="1"/>
        <v>100</v>
      </c>
      <c r="H37" s="11"/>
    </row>
    <row r="38" spans="1:8" ht="59.25" customHeight="1">
      <c r="A38" s="78"/>
      <c r="B38" s="80"/>
      <c r="C38" s="11" t="s">
        <v>57</v>
      </c>
      <c r="D38" s="11" t="s">
        <v>45</v>
      </c>
      <c r="E38" s="17">
        <v>252</v>
      </c>
      <c r="F38" s="17">
        <v>257</v>
      </c>
      <c r="G38" s="12">
        <f t="shared" si="1"/>
        <v>101.98412698412697</v>
      </c>
      <c r="H38" s="11"/>
    </row>
    <row r="39" spans="1:8" ht="130.5" customHeight="1">
      <c r="A39" s="69"/>
      <c r="B39" s="93"/>
      <c r="C39" s="11" t="s">
        <v>58</v>
      </c>
      <c r="D39" s="11" t="s">
        <v>45</v>
      </c>
      <c r="E39" s="17">
        <v>297</v>
      </c>
      <c r="F39" s="17">
        <v>313</v>
      </c>
      <c r="G39" s="12">
        <f t="shared" si="1"/>
        <v>105.38720538720538</v>
      </c>
      <c r="H39" s="11"/>
    </row>
    <row r="40" spans="1:8" ht="64.5" customHeight="1">
      <c r="A40" s="34">
        <v>5</v>
      </c>
      <c r="B40" s="35" t="s">
        <v>102</v>
      </c>
      <c r="C40" s="11" t="s">
        <v>103</v>
      </c>
      <c r="D40" s="11" t="s">
        <v>36</v>
      </c>
      <c r="E40" s="17">
        <v>15</v>
      </c>
      <c r="F40" s="17">
        <v>15</v>
      </c>
      <c r="G40" s="12">
        <f t="shared" si="1"/>
        <v>100</v>
      </c>
      <c r="H40" s="11"/>
    </row>
    <row r="41" spans="1:8" ht="12.75">
      <c r="A41" s="48" t="s">
        <v>92</v>
      </c>
      <c r="B41" s="49"/>
      <c r="C41" s="49"/>
      <c r="D41" s="49"/>
      <c r="E41" s="49"/>
      <c r="F41" s="49"/>
      <c r="G41" s="49"/>
      <c r="H41" s="50"/>
    </row>
    <row r="42" spans="1:8" ht="26.25" customHeight="1">
      <c r="A42" s="94" t="s">
        <v>105</v>
      </c>
      <c r="B42" s="95"/>
      <c r="C42" s="95"/>
      <c r="D42" s="95"/>
      <c r="E42" s="95"/>
      <c r="F42" s="95"/>
      <c r="G42" s="95"/>
      <c r="H42" s="96"/>
    </row>
    <row r="43" spans="1:8" ht="59.25" customHeight="1">
      <c r="A43" s="68">
        <v>1</v>
      </c>
      <c r="B43" s="97" t="s">
        <v>29</v>
      </c>
      <c r="C43" s="26" t="s">
        <v>30</v>
      </c>
      <c r="D43" s="13" t="s">
        <v>5</v>
      </c>
      <c r="E43" s="13">
        <v>2</v>
      </c>
      <c r="F43" s="13">
        <v>2</v>
      </c>
      <c r="G43" s="14">
        <f>F43/E43*100</f>
        <v>100</v>
      </c>
      <c r="H43" s="13"/>
    </row>
    <row r="44" spans="1:8" ht="63.75" customHeight="1">
      <c r="A44" s="69"/>
      <c r="B44" s="97"/>
      <c r="C44" s="26" t="s">
        <v>31</v>
      </c>
      <c r="D44" s="1" t="s">
        <v>5</v>
      </c>
      <c r="E44" s="1">
        <v>2</v>
      </c>
      <c r="F44" s="1">
        <v>3</v>
      </c>
      <c r="G44" s="12">
        <f>F44/E44*100</f>
        <v>150</v>
      </c>
      <c r="H44" s="13"/>
    </row>
    <row r="45" spans="1:8" ht="108.75" customHeight="1">
      <c r="A45" s="2">
        <v>2</v>
      </c>
      <c r="B45" s="15" t="s">
        <v>104</v>
      </c>
      <c r="C45" s="26" t="s">
        <v>32</v>
      </c>
      <c r="D45" s="1" t="s">
        <v>33</v>
      </c>
      <c r="E45" s="1">
        <v>20</v>
      </c>
      <c r="F45" s="1">
        <v>20</v>
      </c>
      <c r="G45" s="14">
        <f>F45/E45*100</f>
        <v>100</v>
      </c>
      <c r="H45" s="1"/>
    </row>
    <row r="46" spans="1:8" ht="12.75">
      <c r="A46" s="65" t="s">
        <v>80</v>
      </c>
      <c r="B46" s="66"/>
      <c r="C46" s="66"/>
      <c r="D46" s="66"/>
      <c r="E46" s="66"/>
      <c r="F46" s="66"/>
      <c r="G46" s="66"/>
      <c r="H46" s="67"/>
    </row>
    <row r="47" spans="1:8" ht="12.75">
      <c r="A47" s="81" t="s">
        <v>81</v>
      </c>
      <c r="B47" s="82"/>
      <c r="C47" s="82"/>
      <c r="D47" s="82"/>
      <c r="E47" s="82"/>
      <c r="F47" s="82"/>
      <c r="G47" s="82"/>
      <c r="H47" s="83"/>
    </row>
    <row r="48" spans="1:8" ht="30.75" customHeight="1">
      <c r="A48" s="3"/>
      <c r="B48" s="3"/>
      <c r="C48" s="3"/>
      <c r="D48" s="3"/>
      <c r="E48" s="3"/>
      <c r="F48" s="3"/>
      <c r="G48" s="3"/>
      <c r="H48" s="3"/>
    </row>
    <row r="49" spans="1:8" ht="44.25" customHeight="1">
      <c r="A49" s="84" t="s">
        <v>14</v>
      </c>
      <c r="B49" s="85"/>
      <c r="C49" s="85"/>
      <c r="D49" s="85"/>
      <c r="E49" s="85"/>
      <c r="F49" s="85"/>
      <c r="G49" s="85"/>
      <c r="H49" s="85"/>
    </row>
    <row r="50" spans="1:8" ht="26.25" customHeight="1">
      <c r="A50" s="86"/>
      <c r="B50" s="87"/>
      <c r="C50" s="87"/>
      <c r="D50" s="87"/>
      <c r="E50" s="87"/>
      <c r="F50" s="87"/>
      <c r="G50" s="87"/>
      <c r="H50" s="87"/>
    </row>
    <row r="51" spans="1:8" ht="12.75" customHeight="1">
      <c r="A51" s="86"/>
      <c r="B51" s="87"/>
      <c r="C51" s="87"/>
      <c r="D51" s="87"/>
      <c r="E51" s="87"/>
      <c r="F51" s="87"/>
      <c r="G51" s="87"/>
      <c r="H51" s="87"/>
    </row>
    <row r="52" spans="1:8" ht="12.75" customHeight="1">
      <c r="A52" s="86"/>
      <c r="B52" s="87"/>
      <c r="C52" s="87"/>
      <c r="D52" s="87"/>
      <c r="E52" s="87"/>
      <c r="F52" s="87"/>
      <c r="G52" s="87"/>
      <c r="H52" s="87"/>
    </row>
    <row r="53" spans="1:8" ht="12.75" customHeight="1">
      <c r="A53" s="86"/>
      <c r="B53" s="87"/>
      <c r="C53" s="87"/>
      <c r="D53" s="87"/>
      <c r="E53" s="87"/>
      <c r="F53" s="87"/>
      <c r="G53" s="87"/>
      <c r="H53" s="87"/>
    </row>
    <row r="54" spans="1:8" ht="12.75" customHeight="1">
      <c r="A54" s="88" t="s">
        <v>19</v>
      </c>
      <c r="B54" s="89"/>
      <c r="C54" s="89"/>
      <c r="D54" s="89"/>
      <c r="E54" s="89"/>
      <c r="F54" s="89"/>
      <c r="G54" s="89"/>
      <c r="H54" s="89"/>
    </row>
    <row r="55" spans="1:8" ht="12.75" customHeight="1">
      <c r="A55" s="90" t="s">
        <v>18</v>
      </c>
      <c r="B55" s="91"/>
      <c r="C55" s="91"/>
      <c r="D55" s="91"/>
      <c r="E55" s="91"/>
      <c r="F55" s="91"/>
      <c r="G55" s="91"/>
      <c r="H55" s="91"/>
    </row>
    <row r="56" spans="1:8" ht="12.75">
      <c r="A56" s="20"/>
      <c r="B56" s="6"/>
      <c r="C56" s="89" t="s">
        <v>17</v>
      </c>
      <c r="D56" s="92"/>
      <c r="E56" s="92"/>
      <c r="F56" s="92"/>
      <c r="G56" s="92"/>
      <c r="H56" s="92"/>
    </row>
    <row r="57" spans="1:8" ht="12.75">
      <c r="A57" s="20"/>
      <c r="B57" s="6"/>
      <c r="C57" s="99" t="s">
        <v>15</v>
      </c>
      <c r="D57" s="99"/>
      <c r="E57" s="99"/>
      <c r="F57" s="99"/>
      <c r="G57" s="99"/>
      <c r="H57" s="99"/>
    </row>
    <row r="58" spans="1:8" ht="12.75">
      <c r="A58" s="6"/>
      <c r="B58" s="6"/>
      <c r="C58" s="99" t="s">
        <v>16</v>
      </c>
      <c r="D58" s="99"/>
      <c r="E58" s="99"/>
      <c r="F58" s="99"/>
      <c r="G58" s="99"/>
      <c r="H58" s="99"/>
    </row>
    <row r="59" spans="1:8" ht="17.25">
      <c r="A59" s="5"/>
      <c r="B59" s="5"/>
      <c r="C59" s="100" t="s">
        <v>7</v>
      </c>
      <c r="D59" s="100"/>
      <c r="E59" s="100"/>
      <c r="F59" s="100"/>
      <c r="G59" s="100"/>
      <c r="H59" s="100"/>
    </row>
    <row r="60" spans="1:8" ht="18.75">
      <c r="A60" s="101" t="s">
        <v>8</v>
      </c>
      <c r="B60" s="102"/>
      <c r="C60" s="102"/>
      <c r="D60" s="102"/>
      <c r="E60" s="102"/>
      <c r="F60" s="102"/>
      <c r="G60" s="102"/>
      <c r="H60" s="102"/>
    </row>
    <row r="61" spans="1:8" ht="17.25">
      <c r="A61" s="6"/>
      <c r="B61" s="6"/>
      <c r="C61" s="98" t="s">
        <v>9</v>
      </c>
      <c r="D61" s="98"/>
      <c r="E61" s="98"/>
      <c r="F61" s="98"/>
      <c r="G61" s="98"/>
      <c r="H61" s="98"/>
    </row>
    <row r="62" spans="1:8" ht="17.25">
      <c r="A62" s="6"/>
      <c r="B62" s="6"/>
      <c r="C62" s="98" t="s">
        <v>10</v>
      </c>
      <c r="D62" s="98"/>
      <c r="E62" s="98"/>
      <c r="F62" s="98"/>
      <c r="G62" s="98"/>
      <c r="H62" s="98"/>
    </row>
    <row r="63" spans="1:8" ht="26.25" customHeight="1">
      <c r="A63" s="6"/>
      <c r="B63" s="6"/>
      <c r="C63" s="98" t="s">
        <v>11</v>
      </c>
      <c r="D63" s="98"/>
      <c r="E63" s="98"/>
      <c r="F63" s="98"/>
      <c r="G63" s="98"/>
      <c r="H63" s="98"/>
    </row>
    <row r="64" spans="1:8" ht="17.25">
      <c r="A64" s="8" t="s">
        <v>26</v>
      </c>
      <c r="B64" s="6"/>
      <c r="C64" s="19"/>
      <c r="D64" s="19"/>
      <c r="E64" s="19"/>
      <c r="F64" s="19"/>
      <c r="G64" s="19"/>
      <c r="H64" s="19"/>
    </row>
    <row r="65" spans="1:8" ht="17.25">
      <c r="A65" s="6"/>
      <c r="B65" s="10" t="s">
        <v>20</v>
      </c>
      <c r="C65" s="4"/>
      <c r="D65" s="19"/>
      <c r="E65" s="19"/>
      <c r="F65" s="19"/>
      <c r="G65" s="19"/>
      <c r="H65" s="19"/>
    </row>
    <row r="66" spans="1:8" ht="17.25">
      <c r="A66" s="10" t="s">
        <v>21</v>
      </c>
      <c r="B66" s="6"/>
      <c r="C66" s="4"/>
      <c r="D66" s="19"/>
      <c r="E66" s="19"/>
      <c r="F66" s="19"/>
      <c r="G66" s="19"/>
      <c r="H66" s="19"/>
    </row>
    <row r="67" spans="1:8" ht="17.25">
      <c r="A67" s="60" t="s">
        <v>25</v>
      </c>
      <c r="B67" s="61"/>
      <c r="C67" s="61"/>
      <c r="D67" s="61"/>
      <c r="E67" s="61"/>
      <c r="F67" s="61"/>
      <c r="G67" s="61"/>
      <c r="H67" s="61"/>
    </row>
    <row r="68" spans="1:8" ht="18.75">
      <c r="A68" s="4"/>
      <c r="B68" s="9" t="s">
        <v>22</v>
      </c>
      <c r="C68" s="9"/>
      <c r="D68" s="7"/>
      <c r="E68" s="7"/>
      <c r="F68" s="7"/>
      <c r="G68" s="6"/>
      <c r="H68" s="6"/>
    </row>
    <row r="69" spans="1:8" ht="15.75">
      <c r="A69" s="6"/>
      <c r="B69" s="9" t="s">
        <v>23</v>
      </c>
      <c r="C69" s="9"/>
      <c r="D69" s="6"/>
      <c r="E69" s="6"/>
      <c r="F69" s="6"/>
      <c r="G69" s="6"/>
      <c r="H69" s="6"/>
    </row>
    <row r="70" spans="1:8" ht="15.75">
      <c r="A70" s="6"/>
      <c r="B70" s="9" t="s">
        <v>24</v>
      </c>
      <c r="C70" s="9"/>
      <c r="D70" s="6"/>
      <c r="E70" s="6"/>
      <c r="F70" s="6"/>
      <c r="G70" s="6"/>
      <c r="H70" s="6"/>
    </row>
  </sheetData>
  <sheetProtection/>
  <mergeCells count="44">
    <mergeCell ref="C63:H63"/>
    <mergeCell ref="C57:H57"/>
    <mergeCell ref="C58:H58"/>
    <mergeCell ref="C59:H59"/>
    <mergeCell ref="A60:H60"/>
    <mergeCell ref="C61:H61"/>
    <mergeCell ref="C62:H62"/>
    <mergeCell ref="A47:H47"/>
    <mergeCell ref="A49:H53"/>
    <mergeCell ref="A54:H54"/>
    <mergeCell ref="A55:H55"/>
    <mergeCell ref="C56:H56"/>
    <mergeCell ref="A36:A39"/>
    <mergeCell ref="B36:B39"/>
    <mergeCell ref="A41:H41"/>
    <mergeCell ref="A42:H42"/>
    <mergeCell ref="B43:B44"/>
    <mergeCell ref="B26:B27"/>
    <mergeCell ref="A46:H46"/>
    <mergeCell ref="A43:A44"/>
    <mergeCell ref="A28:H28"/>
    <mergeCell ref="A29:H29"/>
    <mergeCell ref="A30:A31"/>
    <mergeCell ref="B30:B31"/>
    <mergeCell ref="A32:A34"/>
    <mergeCell ref="B32:B34"/>
    <mergeCell ref="A9:H9"/>
    <mergeCell ref="A10:H10"/>
    <mergeCell ref="A12:A13"/>
    <mergeCell ref="B12:B13"/>
    <mergeCell ref="A16:H16"/>
    <mergeCell ref="A67:H67"/>
    <mergeCell ref="A17:H17"/>
    <mergeCell ref="A24:A25"/>
    <mergeCell ref="A26:A27"/>
    <mergeCell ref="B24:B25"/>
    <mergeCell ref="A3:H3"/>
    <mergeCell ref="A4:H4"/>
    <mergeCell ref="A1:A2"/>
    <mergeCell ref="B1:B2"/>
    <mergeCell ref="C1:C2"/>
    <mergeCell ref="D1:D2"/>
    <mergeCell ref="E1:G1"/>
    <mergeCell ref="H1:H2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  <oleObjects>
    <oleObject progId="Word.Document.12" shapeId="18531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Любовь Цыплёнкова</cp:lastModifiedBy>
  <cp:lastPrinted>2019-03-22T07:46:18Z</cp:lastPrinted>
  <dcterms:created xsi:type="dcterms:W3CDTF">2011-03-01T06:39:05Z</dcterms:created>
  <dcterms:modified xsi:type="dcterms:W3CDTF">2019-03-22T07:53:43Z</dcterms:modified>
  <cp:category/>
  <cp:version/>
  <cp:contentType/>
  <cp:contentStatus/>
</cp:coreProperties>
</file>