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<sst xmlns="http://schemas.openxmlformats.org/spreadsheetml/2006/main" count="1089" uniqueCount="322">
  <si>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</si>
  <si>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</si>
  <si>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</si>
  <si>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</si>
  <si>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</si>
  <si>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</si>
  <si>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</si>
  <si>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</si>
  <si>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</si>
  <si>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</si>
  <si>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</si>
  <si>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</si>
  <si>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</si>
  <si>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</si>
  <si>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</si>
  <si>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</si>
  <si>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</si>
  <si>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</si>
  <si>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</si>
  <si>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</si>
  <si>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</si>
  <si>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</si>
  <si>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</si>
  <si>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</si>
  <si>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</si>
  <si>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</si>
  <si>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</si>
  <si>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</si>
  <si>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</si>
  <si>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</si>
  <si>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</si>
  <si>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</si>
  <si>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</si>
  <si>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</si>
  <si>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</si>
  <si>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</si>
  <si>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</si>
  <si>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</si>
  <si>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</si>
  <si>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</si>
  <si>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</si>
  <si>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</si>
  <si>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</si>
  <si>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</si>
  <si>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</si>
  <si>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</si>
  <si>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</si>
  <si>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</si>
  <si>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</si>
  <si>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</si>
  <si>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</si>
  <si>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</si>
  <si>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</si>
  <si>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</si>
  <si>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</si>
  <si>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</si>
  <si>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</si>
  <si>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</si>
  <si>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</si>
  <si>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</si>
  <si>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</si>
  <si>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</si>
  <si>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</si>
  <si>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</si>
  <si>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</si>
  <si>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</si>
  <si>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</si>
  <si>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</si>
  <si>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</si>
  <si>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</si>
  <si>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</si>
  <si>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</si>
  <si>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</si>
  <si>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</si>
  <si>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</si>
  <si>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</si>
  <si>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</si>
  <si>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</si>
  <si>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</si>
  <si>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</si>
  <si>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</si>
  <si>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</si>
  <si>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</si>
  <si>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</si>
  <si>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</si>
  <si>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</si>
  <si>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</si>
  <si>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</si>
  <si>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</si>
  <si>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</si>
  <si>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</si>
  <si>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</si>
  <si>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</si>
  <si>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</si>
  <si>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</si>
  <si>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</si>
  <si>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</si>
  <si>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</si>
  <si>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</si>
  <si>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</si>
  <si>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</si>
  <si>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</si>
  <si>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</si>
  <si>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</si>
  <si>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</si>
  <si>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</si>
  <si>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</si>
  <si>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</si>
  <si>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</si>
  <si>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</si>
  <si>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</si>
  <si>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</si>
  <si>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</si>
  <si>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</si>
  <si>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</si>
  <si>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</si>
  <si>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</si>
  <si>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</si>
  <si>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</si>
  <si>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</si>
  <si>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</si>
  <si>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</si>
  <si>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</si>
  <si>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</si>
  <si>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</si>
  <si>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</si>
  <si>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</si>
  <si>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</si>
  <si>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</si>
  <si>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</si>
  <si>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</si>
  <si>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</si>
  <si>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</si>
  <si>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</si>
  <si>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</si>
  <si>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</si>
  <si>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</si>
  <si>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</si>
  <si>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</si>
  <si>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</si>
  <si>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</si>
  <si>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</si>
  <si>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</si>
  <si>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</si>
  <si>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</si>
  <si>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</si>
  <si>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</si>
  <si>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</si>
  <si>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</si>
  <si>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</si>
  <si>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</si>
  <si>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</si>
  <si>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</si>
  <si>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</si>
  <si>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</si>
  <si>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</si>
  <si>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</si>
  <si>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</si>
  <si>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</si>
  <si>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</si>
  <si>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</si>
  <si>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</si>
  <si>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</si>
  <si>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</si>
  <si>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</si>
  <si>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</si>
  <si>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</si>
  <si>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</si>
  <si>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</si>
  <si>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</si>
  <si>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</si>
  <si>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</si>
  <si>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</si>
  <si>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</si>
  <si>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</si>
  <si>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</si>
  <si>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</si>
  <si>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</si>
  <si>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</si>
  <si>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</si>
  <si>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</si>
  <si>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</si>
  <si>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</si>
  <si>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</si>
  <si>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</si>
  <si>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</si>
  <si>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</si>
  <si>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</si>
  <si>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</si>
  <si>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</si>
  <si>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</si>
  <si>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</si>
  <si>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</si>
  <si>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</si>
  <si>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</si>
  <si>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</si>
  <si>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</si>
  <si>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</si>
  <si>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</t>
  </si>
  <si>
    <t>Реализация мероприятий, направленных на снижение напряженности на рынке труда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</si>
  <si>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</si>
  <si>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</si>
  <si>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</si>
  <si>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Мероприятия по обеспечению первичных мер пожарной безопасности</t>
  </si>
  <si>
    <t>Мероприятия в сфере нацональной безопасности и правоохранительной деятельности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</si>
  <si>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</si>
  <si>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</si>
  <si>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</si>
  <si>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</si>
  <si>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Мероприятия в области коммунального хозяйства</t>
  </si>
  <si>
    <t>Проведение мероприятий по организации уличного освещения</t>
  </si>
  <si>
    <t>Прочие мероприятия по благоустройству территории поселения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</si>
  <si>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</si>
  <si>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</si>
  <si>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</si>
  <si>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Развитие культуры, организация праздничных мероприятий на территории сельского поселения</t>
  </si>
  <si>
    <t>71.4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</si>
  <si>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</si>
  <si>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</si>
  <si>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</si>
  <si>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</si>
  <si>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</si>
  <si>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</si>
  <si>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</si>
  <si>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Организация временных оплачиваемых рабочих мест для несовершеннолетних граждан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</si>
  <si>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</si>
  <si>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</si>
  <si>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ИТОГО:</t>
  </si>
  <si>
    <t>122</t>
  </si>
  <si>
    <t>Передача полномочий по выдаче резрешений на строительство и разрешений на ввод объектов в эксплуатацию в рамках непрограммных расходов ОМСУ</t>
  </si>
  <si>
    <t>Другие вопросы в области национальной экономике</t>
  </si>
  <si>
    <t>Общеэкономические вопросы</t>
  </si>
  <si>
    <t>Связь и информатика</t>
  </si>
  <si>
    <t>Защита населения и территории от чрезвычайных ситуаций природного техногенного характера, гражданская оборона</t>
  </si>
  <si>
    <t>Обеспечение  пожарной безопасности</t>
  </si>
  <si>
    <t>Мероприятия в сфере национальной безопасности и правоохранительной деятельности</t>
  </si>
  <si>
    <t xml:space="preserve">Культура </t>
  </si>
  <si>
    <t>Иные выплаты персоналу государственных (муниципальных) органов, за исключением фонда оплаты труда</t>
  </si>
  <si>
    <t>Проведение культурно-массовых мероприятий к праздничным и памятным датам</t>
  </si>
  <si>
    <t>Бюджетные инвестиции в объекты капитального строительства государственной собственности</t>
  </si>
  <si>
    <t>Содержание муниципального жилищного фонда, в том числе капитальный ремонт муниципального</t>
  </si>
  <si>
    <t>243</t>
  </si>
  <si>
    <t>Закупка товаров, работ, услуг в целях капитального ремонта государственного  (муниципального) имущества</t>
  </si>
  <si>
    <t>Обеспечение выполнения государственных полномочий ЛО</t>
  </si>
  <si>
    <t>Другие общегосударственные вопросы</t>
  </si>
  <si>
    <t>Оказание финансовой и материальной помощи юридическим и физическим лицам</t>
  </si>
  <si>
    <t>Подготовка и проведение мероприятий, посвященных Дню Победы</t>
  </si>
  <si>
    <t>Поддержка МО по развитию общественной инфроструктуры</t>
  </si>
  <si>
    <t>Капитальный ремонт и ремонт автомобильных дорог общего пользования местного значения</t>
  </si>
  <si>
    <t>Реализация пректов местных инициатив граждан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</si>
  <si>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2016 год</t>
  </si>
  <si>
    <t>Бюджет на 2016 год    сумма (тыс.руб.)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</si>
  <si>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2016 год
</t>
  </si>
  <si>
    <t>Осуществление муниципального жилищного контроля на 2016</t>
  </si>
  <si>
    <t>Казначейское исполнение бюджетов городских и сельских поселений на 2016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</si>
  <si>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2016год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</si>
  <si>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2016 год</t>
  </si>
  <si>
    <t>Осуществление финансового контроля бюджетов МО городских и сельских поселений Гатчинского МР на 2016 год</t>
  </si>
  <si>
    <t>Организация в границах поселения централизованного тепло-, газо-, водоснабжения населения и водоотведения на 2016 год</t>
  </si>
  <si>
    <t>853</t>
  </si>
  <si>
    <t>71.1.08 15160</t>
  </si>
  <si>
    <t>242</t>
  </si>
  <si>
    <t>71.1.08 15170</t>
  </si>
  <si>
    <t>71.1.08 15180</t>
  </si>
  <si>
    <t>71.1.08 15330</t>
  </si>
  <si>
    <t>71.1.08 15510</t>
  </si>
  <si>
    <t>71.2.08 15090</t>
  </si>
  <si>
    <t>71.2.08 15100</t>
  </si>
  <si>
    <t>71.2.08 15120</t>
  </si>
  <si>
    <t>71.2.08 15480</t>
  </si>
  <si>
    <t>71.3.08 15190</t>
  </si>
  <si>
    <t>71.3.08 15200</t>
  </si>
  <si>
    <t>71.3.08 15210</t>
  </si>
  <si>
    <t>71.3.08 15220</t>
  </si>
  <si>
    <t>71.3.08 15380</t>
  </si>
  <si>
    <t>71.3.08 15410</t>
  </si>
  <si>
    <t>71.3.08 15420</t>
  </si>
  <si>
    <t>71.3.08 15590</t>
  </si>
  <si>
    <t>71.3.08 15600</t>
  </si>
  <si>
    <t>71.3.08 S1560</t>
  </si>
  <si>
    <t>71.3.08 15610</t>
  </si>
  <si>
    <t>71.3.08 16400</t>
  </si>
  <si>
    <t>71.3.08 70140</t>
  </si>
  <si>
    <t>71.3.08 70880</t>
  </si>
  <si>
    <t>71.3.08 72020</t>
  </si>
  <si>
    <t>71.4.08 12500</t>
  </si>
  <si>
    <t>71.4.08 12600</t>
  </si>
  <si>
    <t>71.4.08 15630</t>
  </si>
  <si>
    <t>71.4.08 15080</t>
  </si>
  <si>
    <t>71.4.08 72020</t>
  </si>
  <si>
    <t>71.5.08 15340</t>
  </si>
  <si>
    <t>71.5.08 15660</t>
  </si>
  <si>
    <t>61.7.00 11020</t>
  </si>
  <si>
    <t>61.7.08 11040</t>
  </si>
  <si>
    <t>61.7.00 11040</t>
  </si>
  <si>
    <t>61.8.00 11030</t>
  </si>
  <si>
    <t>61.8.00 11050</t>
  </si>
  <si>
    <t>61.8.00 71340</t>
  </si>
  <si>
    <t>62.9.00 13010</t>
  </si>
  <si>
    <t>62.9.00 13020</t>
  </si>
  <si>
    <t>62.9.00 13030</t>
  </si>
  <si>
    <t>62.9.00 13040</t>
  </si>
  <si>
    <t>62.9.00 13060</t>
  </si>
  <si>
    <t>62.9.00 13070</t>
  </si>
  <si>
    <t>62.9.00 13140</t>
  </si>
  <si>
    <t>62.9.00 15020</t>
  </si>
  <si>
    <t>62.9.00 15030</t>
  </si>
  <si>
    <t>62.9.00 15050</t>
  </si>
  <si>
    <t>62.9.00 15060</t>
  </si>
  <si>
    <t>62.9.00 15070</t>
  </si>
  <si>
    <t>62.9.00 15430</t>
  </si>
  <si>
    <t>62.9.00 15280</t>
  </si>
  <si>
    <t>62.9.00 16410</t>
  </si>
  <si>
    <t>62.9.00 51180</t>
  </si>
  <si>
    <t>Взносы по обязательному социальному страхованию</t>
  </si>
  <si>
    <t>119</t>
  </si>
  <si>
    <t>129</t>
  </si>
  <si>
    <t>71.3.08 96020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</si>
  <si>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</si>
  <si>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71.3.08 S1539</t>
  </si>
  <si>
    <t>71.3.08 15390</t>
  </si>
  <si>
    <t>№  62  от 22.12.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</si>
</sst>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2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20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0"/>
      <c r="D1" s="70"/>
      <c r="E1" s="70"/>
      <c r="F1" s="70"/>
      <c r="G1" s="3"/>
      <c r="H1" s="3"/>
      <c r="I1" s="3"/>
      <c r="J1" s="3"/>
      <c r="K1" s="3"/>
      <c r="L1" s="3"/>
      <c r="M1" s="3"/>
    </row>
    <row r="2" spans="3:13" ht="15.75">
      <c r="C2" s="71" t="s">
        <v>177</v>
      </c>
      <c r="D2" s="71"/>
      <c r="E2" s="71"/>
      <c r="F2" s="71"/>
      <c r="G2" s="3"/>
      <c r="H2" s="3"/>
      <c r="I2" s="3"/>
      <c r="J2" s="3"/>
      <c r="K2" s="3"/>
      <c r="L2" s="3"/>
      <c r="M2" s="3"/>
    </row>
    <row r="3" spans="3:13" ht="15.75">
      <c r="C3" s="65" t="s">
        <v>178</v>
      </c>
      <c r="D3" s="65"/>
      <c r="E3" s="65"/>
      <c r="F3" s="65"/>
      <c r="G3" s="3"/>
      <c r="H3" s="3"/>
      <c r="I3" s="3"/>
      <c r="J3" s="3"/>
      <c r="K3" s="3"/>
      <c r="L3" s="3"/>
      <c r="M3" s="3"/>
    </row>
    <row r="4" spans="3:13" ht="15.75">
      <c r="C4" s="65" t="s">
        <v>179</v>
      </c>
      <c r="D4" s="65"/>
      <c r="E4" s="65"/>
      <c r="F4" s="65"/>
      <c r="G4" s="11"/>
      <c r="H4" s="11"/>
      <c r="I4" s="11"/>
      <c r="J4" s="11"/>
      <c r="K4" s="11"/>
      <c r="L4" s="11"/>
      <c r="M4" s="11"/>
    </row>
    <row r="5" spans="3:6" ht="15" customHeight="1">
      <c r="C5" s="66" t="s">
        <v>182</v>
      </c>
      <c r="D5" s="66"/>
      <c r="E5" s="66"/>
      <c r="F5" s="66"/>
    </row>
    <row r="6" ht="15" customHeight="1">
      <c r="F6" s="2"/>
    </row>
    <row r="7" ht="15" customHeight="1">
      <c r="F7" s="2"/>
    </row>
    <row r="8" spans="1:6" ht="66.75" customHeight="1">
      <c r="A8" s="67" t="s">
        <v>187</v>
      </c>
      <c r="B8" s="67"/>
      <c r="C8" s="67"/>
      <c r="D8" s="67"/>
      <c r="E8" s="67"/>
      <c r="F8" s="67"/>
    </row>
    <row r="9" spans="1:6" ht="9.75" customHeight="1">
      <c r="A9" s="68"/>
      <c r="B9" s="69"/>
      <c r="C9" s="69"/>
      <c r="D9" s="69"/>
      <c r="E9" s="69"/>
      <c r="F9" s="69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1:F1"/>
    <mergeCell ref="C2:F2"/>
    <mergeCell ref="C3:F3"/>
    <mergeCell ref="C4:F4"/>
    <mergeCell ref="C5:F5"/>
    <mergeCell ref="A8:F8"/>
    <mergeCell ref="A9:F9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3"/>
  <sheetViews>
    <sheetView tabSelected="1" zoomScalePageLayoutView="0" workbookViewId="0" topLeftCell="A1">
      <selection activeCell="C5" sqref="C5:F5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12.2812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0"/>
      <c r="D1" s="70"/>
      <c r="E1" s="70"/>
      <c r="F1" s="70"/>
      <c r="G1" s="3"/>
      <c r="H1" s="3"/>
      <c r="I1" s="3"/>
      <c r="J1" s="3"/>
      <c r="K1" s="3"/>
      <c r="L1" s="3"/>
      <c r="M1" s="3"/>
    </row>
    <row r="2" spans="3:13" ht="15.75">
      <c r="C2" s="71" t="s">
        <v>177</v>
      </c>
      <c r="D2" s="71"/>
      <c r="E2" s="71"/>
      <c r="F2" s="71"/>
      <c r="G2" s="3"/>
      <c r="H2" s="3"/>
      <c r="I2" s="3"/>
      <c r="J2" s="3"/>
      <c r="K2" s="3"/>
      <c r="L2" s="3"/>
      <c r="M2" s="3"/>
    </row>
    <row r="3" spans="3:13" ht="15.75">
      <c r="C3" s="65" t="s">
        <v>178</v>
      </c>
      <c r="D3" s="65"/>
      <c r="E3" s="65"/>
      <c r="F3" s="65"/>
      <c r="G3" s="3"/>
      <c r="H3" s="3"/>
      <c r="I3" s="3"/>
      <c r="J3" s="3"/>
      <c r="K3" s="3"/>
      <c r="L3" s="3"/>
      <c r="M3" s="3"/>
    </row>
    <row r="4" spans="3:13" ht="15.75">
      <c r="C4" s="65" t="s">
        <v>179</v>
      </c>
      <c r="D4" s="65"/>
      <c r="E4" s="65"/>
      <c r="F4" s="65"/>
      <c r="G4" s="11"/>
      <c r="H4" s="11"/>
      <c r="I4" s="11"/>
      <c r="J4" s="11"/>
      <c r="K4" s="11"/>
      <c r="L4" s="11"/>
      <c r="M4" s="11"/>
    </row>
    <row r="5" spans="3:6" ht="15" customHeight="1">
      <c r="C5" s="66" t="s">
        <v>321</v>
      </c>
      <c r="D5" s="66"/>
      <c r="E5" s="66"/>
      <c r="F5" s="66"/>
    </row>
    <row r="6" ht="15" customHeight="1">
      <c r="F6" s="2"/>
    </row>
    <row r="7" ht="15" customHeight="1">
      <c r="F7" s="2"/>
    </row>
    <row r="8" spans="1:6" ht="66.75" customHeight="1">
      <c r="A8" s="67" t="s">
        <v>250</v>
      </c>
      <c r="B8" s="67"/>
      <c r="C8" s="67"/>
      <c r="D8" s="67"/>
      <c r="E8" s="67"/>
      <c r="F8" s="67"/>
    </row>
    <row r="9" spans="1:6" ht="9.75" customHeight="1">
      <c r="A9" s="68"/>
      <c r="B9" s="69"/>
      <c r="C9" s="69"/>
      <c r="D9" s="69"/>
      <c r="E9" s="69"/>
      <c r="F9" s="69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251</v>
      </c>
    </row>
    <row r="11" spans="1:6" ht="12.75">
      <c r="A11" s="13"/>
      <c r="B11" s="16" t="s">
        <v>191</v>
      </c>
      <c r="C11" s="17" t="s">
        <v>193</v>
      </c>
      <c r="D11" s="17"/>
      <c r="E11" s="17"/>
      <c r="F11" s="54">
        <f>F12</f>
        <v>28937.23</v>
      </c>
    </row>
    <row r="12" spans="1:6" ht="52.5" customHeight="1">
      <c r="A12" s="13"/>
      <c r="B12" s="16" t="s">
        <v>252</v>
      </c>
      <c r="C12" s="17" t="s">
        <v>196</v>
      </c>
      <c r="D12" s="17"/>
      <c r="E12" s="17"/>
      <c r="F12" s="54">
        <f>F13+F30+F43+F96+F119</f>
        <v>28937.23</v>
      </c>
    </row>
    <row r="13" spans="1:6" ht="25.5">
      <c r="A13" s="29"/>
      <c r="B13" s="16" t="s">
        <v>192</v>
      </c>
      <c r="C13" s="17" t="s">
        <v>194</v>
      </c>
      <c r="D13" s="17"/>
      <c r="E13" s="17"/>
      <c r="F13" s="55">
        <f>F17+F20+F27+F14+F23</f>
        <v>591.05</v>
      </c>
    </row>
    <row r="14" spans="1:6" ht="25.5">
      <c r="A14" s="29"/>
      <c r="B14" s="18" t="s">
        <v>226</v>
      </c>
      <c r="C14" s="19" t="s">
        <v>260</v>
      </c>
      <c r="D14" s="19"/>
      <c r="E14" s="19"/>
      <c r="F14" s="56">
        <f>F15</f>
        <v>270</v>
      </c>
    </row>
    <row r="15" spans="1:6" ht="25.5">
      <c r="A15" s="29"/>
      <c r="B15" s="20" t="s">
        <v>135</v>
      </c>
      <c r="C15" s="14" t="s">
        <v>260</v>
      </c>
      <c r="D15" s="14" t="s">
        <v>261</v>
      </c>
      <c r="E15" s="14"/>
      <c r="F15" s="57">
        <f>F16</f>
        <v>270</v>
      </c>
    </row>
    <row r="16" spans="1:6" ht="12.75">
      <c r="A16" s="29"/>
      <c r="B16" s="49" t="s">
        <v>232</v>
      </c>
      <c r="C16" s="14" t="s">
        <v>260</v>
      </c>
      <c r="D16" s="14" t="s">
        <v>261</v>
      </c>
      <c r="E16" s="14" t="s">
        <v>107</v>
      </c>
      <c r="F16" s="57">
        <v>270</v>
      </c>
    </row>
    <row r="17" spans="1:6" ht="25.5">
      <c r="A17" s="29"/>
      <c r="B17" s="18" t="s">
        <v>197</v>
      </c>
      <c r="C17" s="19" t="s">
        <v>262</v>
      </c>
      <c r="D17" s="19"/>
      <c r="E17" s="19"/>
      <c r="F17" s="56">
        <f>F19</f>
        <v>150</v>
      </c>
    </row>
    <row r="18" spans="1:6" ht="25.5">
      <c r="A18" s="29"/>
      <c r="B18" s="20" t="s">
        <v>135</v>
      </c>
      <c r="C18" s="14" t="s">
        <v>262</v>
      </c>
      <c r="D18" s="14" t="s">
        <v>117</v>
      </c>
      <c r="E18" s="14"/>
      <c r="F18" s="57">
        <f>F19</f>
        <v>150</v>
      </c>
    </row>
    <row r="19" spans="1:6" ht="12.75">
      <c r="A19" s="29"/>
      <c r="B19" s="49" t="s">
        <v>230</v>
      </c>
      <c r="C19" s="14" t="s">
        <v>262</v>
      </c>
      <c r="D19" s="14" t="s">
        <v>117</v>
      </c>
      <c r="E19" s="14" t="s">
        <v>108</v>
      </c>
      <c r="F19" s="57">
        <v>150</v>
      </c>
    </row>
    <row r="20" spans="1:6" ht="12.75">
      <c r="A20" s="29"/>
      <c r="B20" s="18" t="s">
        <v>89</v>
      </c>
      <c r="C20" s="19" t="s">
        <v>263</v>
      </c>
      <c r="D20" s="19"/>
      <c r="E20" s="19"/>
      <c r="F20" s="56">
        <f>F21</f>
        <v>101.05</v>
      </c>
    </row>
    <row r="21" spans="1:6" ht="30" customHeight="1">
      <c r="A21" s="29"/>
      <c r="B21" s="20" t="s">
        <v>135</v>
      </c>
      <c r="C21" s="14" t="s">
        <v>263</v>
      </c>
      <c r="D21" s="14" t="s">
        <v>117</v>
      </c>
      <c r="E21" s="14"/>
      <c r="F21" s="57">
        <f>F22</f>
        <v>101.05</v>
      </c>
    </row>
    <row r="22" spans="1:6" ht="12.75">
      <c r="A22" s="29"/>
      <c r="B22" s="20" t="s">
        <v>171</v>
      </c>
      <c r="C22" s="14" t="s">
        <v>263</v>
      </c>
      <c r="D22" s="14" t="s">
        <v>117</v>
      </c>
      <c r="E22" s="14" t="s">
        <v>103</v>
      </c>
      <c r="F22" s="57">
        <v>101.05</v>
      </c>
    </row>
    <row r="23" spans="1:6" ht="25.5">
      <c r="A23" s="29"/>
      <c r="B23" s="18" t="s">
        <v>199</v>
      </c>
      <c r="C23" s="19" t="s">
        <v>264</v>
      </c>
      <c r="D23" s="19"/>
      <c r="E23" s="19"/>
      <c r="F23" s="56">
        <f>F24</f>
        <v>60</v>
      </c>
    </row>
    <row r="24" spans="1:6" ht="25.5">
      <c r="A24" s="29"/>
      <c r="B24" s="20" t="s">
        <v>225</v>
      </c>
      <c r="C24" s="14" t="s">
        <v>264</v>
      </c>
      <c r="D24" s="14"/>
      <c r="E24" s="14"/>
      <c r="F24" s="57">
        <f>F26+F25</f>
        <v>60</v>
      </c>
    </row>
    <row r="25" spans="1:6" ht="12.75">
      <c r="A25" s="29"/>
      <c r="B25" s="20" t="s">
        <v>231</v>
      </c>
      <c r="C25" s="14" t="s">
        <v>264</v>
      </c>
      <c r="D25" s="14" t="s">
        <v>165</v>
      </c>
      <c r="E25" s="14" t="s">
        <v>106</v>
      </c>
      <c r="F25" s="57">
        <v>46</v>
      </c>
    </row>
    <row r="26" spans="1:6" ht="12.75">
      <c r="A26" s="29"/>
      <c r="B26" s="20" t="s">
        <v>314</v>
      </c>
      <c r="C26" s="14" t="s">
        <v>264</v>
      </c>
      <c r="D26" s="14" t="s">
        <v>316</v>
      </c>
      <c r="E26" s="14" t="s">
        <v>106</v>
      </c>
      <c r="F26" s="57">
        <v>14</v>
      </c>
    </row>
    <row r="27" spans="1:6" ht="12.75">
      <c r="A27" s="29"/>
      <c r="B27" s="18" t="s">
        <v>198</v>
      </c>
      <c r="C27" s="19" t="s">
        <v>265</v>
      </c>
      <c r="D27" s="19"/>
      <c r="E27" s="19"/>
      <c r="F27" s="56">
        <f>F29</f>
        <v>10</v>
      </c>
    </row>
    <row r="28" spans="1:6" ht="25.5">
      <c r="A28" s="29"/>
      <c r="B28" s="20" t="s">
        <v>135</v>
      </c>
      <c r="C28" s="14" t="s">
        <v>265</v>
      </c>
      <c r="D28" s="14" t="s">
        <v>117</v>
      </c>
      <c r="E28" s="14"/>
      <c r="F28" s="57">
        <f>F29</f>
        <v>10</v>
      </c>
    </row>
    <row r="29" spans="1:6" ht="12.75">
      <c r="A29" s="29"/>
      <c r="B29" s="49" t="s">
        <v>230</v>
      </c>
      <c r="C29" s="14" t="s">
        <v>265</v>
      </c>
      <c r="D29" s="14" t="s">
        <v>117</v>
      </c>
      <c r="E29" s="14" t="s">
        <v>108</v>
      </c>
      <c r="F29" s="57">
        <v>10</v>
      </c>
    </row>
    <row r="30" spans="1:6" ht="18" customHeight="1">
      <c r="A30" s="29"/>
      <c r="B30" s="16" t="s">
        <v>200</v>
      </c>
      <c r="C30" s="17" t="s">
        <v>201</v>
      </c>
      <c r="D30" s="17"/>
      <c r="E30" s="17"/>
      <c r="F30" s="55">
        <f>F31+F37+F34+F40</f>
        <v>270</v>
      </c>
    </row>
    <row r="31" spans="1:6" ht="15.75" customHeight="1">
      <c r="A31" s="29"/>
      <c r="B31" s="18" t="s">
        <v>202</v>
      </c>
      <c r="C31" s="19" t="s">
        <v>266</v>
      </c>
      <c r="D31" s="19"/>
      <c r="E31" s="19"/>
      <c r="F31" s="56">
        <f>F33</f>
        <v>50</v>
      </c>
    </row>
    <row r="32" spans="1:6" ht="25.5">
      <c r="A32" s="29"/>
      <c r="B32" s="20" t="s">
        <v>135</v>
      </c>
      <c r="C32" s="14" t="s">
        <v>266</v>
      </c>
      <c r="D32" s="14" t="s">
        <v>117</v>
      </c>
      <c r="E32" s="14"/>
      <c r="F32" s="57">
        <f>F33</f>
        <v>50</v>
      </c>
    </row>
    <row r="33" spans="1:6" ht="28.5" customHeight="1">
      <c r="A33" s="29"/>
      <c r="B33" s="49" t="s">
        <v>233</v>
      </c>
      <c r="C33" s="14" t="s">
        <v>266</v>
      </c>
      <c r="D33" s="14" t="s">
        <v>117</v>
      </c>
      <c r="E33" s="14" t="s">
        <v>1</v>
      </c>
      <c r="F33" s="57">
        <v>50</v>
      </c>
    </row>
    <row r="34" spans="1:6" ht="25.5">
      <c r="A34" s="29"/>
      <c r="B34" s="18" t="s">
        <v>9</v>
      </c>
      <c r="C34" s="19" t="s">
        <v>267</v>
      </c>
      <c r="D34" s="19"/>
      <c r="E34" s="19"/>
      <c r="F34" s="56">
        <f>F35</f>
        <v>50</v>
      </c>
    </row>
    <row r="35" spans="1:6" ht="27.75" customHeight="1">
      <c r="A35" s="29"/>
      <c r="B35" s="20" t="s">
        <v>135</v>
      </c>
      <c r="C35" s="14" t="s">
        <v>267</v>
      </c>
      <c r="D35" s="14" t="s">
        <v>117</v>
      </c>
      <c r="E35" s="14"/>
      <c r="F35" s="57">
        <f>F36</f>
        <v>50</v>
      </c>
    </row>
    <row r="36" spans="1:6" ht="25.5">
      <c r="A36" s="29"/>
      <c r="B36" s="49" t="s">
        <v>233</v>
      </c>
      <c r="C36" s="14" t="s">
        <v>267</v>
      </c>
      <c r="D36" s="14" t="s">
        <v>117</v>
      </c>
      <c r="E36" s="14" t="s">
        <v>1</v>
      </c>
      <c r="F36" s="57">
        <v>50</v>
      </c>
    </row>
    <row r="37" spans="1:6" ht="12.75">
      <c r="A37" s="29"/>
      <c r="B37" s="18" t="s">
        <v>203</v>
      </c>
      <c r="C37" s="19" t="s">
        <v>268</v>
      </c>
      <c r="D37" s="19"/>
      <c r="E37" s="19"/>
      <c r="F37" s="56">
        <f>F38</f>
        <v>150</v>
      </c>
    </row>
    <row r="38" spans="1:6" ht="25.5">
      <c r="A38" s="29"/>
      <c r="B38" s="20" t="s">
        <v>135</v>
      </c>
      <c r="C38" s="14" t="s">
        <v>268</v>
      </c>
      <c r="D38" s="14" t="s">
        <v>117</v>
      </c>
      <c r="E38" s="14"/>
      <c r="F38" s="57">
        <f>F39</f>
        <v>150</v>
      </c>
    </row>
    <row r="39" spans="1:6" ht="12.75">
      <c r="A39" s="29"/>
      <c r="B39" s="49" t="s">
        <v>234</v>
      </c>
      <c r="C39" s="14" t="s">
        <v>268</v>
      </c>
      <c r="D39" s="14" t="s">
        <v>117</v>
      </c>
      <c r="E39" s="14" t="s">
        <v>2</v>
      </c>
      <c r="F39" s="57">
        <v>150</v>
      </c>
    </row>
    <row r="40" spans="1:6" ht="25.5">
      <c r="A40" s="29"/>
      <c r="B40" s="18" t="s">
        <v>204</v>
      </c>
      <c r="C40" s="19" t="s">
        <v>269</v>
      </c>
      <c r="D40" s="19"/>
      <c r="E40" s="19"/>
      <c r="F40" s="56">
        <f>F41</f>
        <v>20</v>
      </c>
    </row>
    <row r="41" spans="1:6" ht="24.75" customHeight="1">
      <c r="A41" s="29"/>
      <c r="B41" s="20" t="s">
        <v>135</v>
      </c>
      <c r="C41" s="14" t="s">
        <v>269</v>
      </c>
      <c r="D41" s="14" t="s">
        <v>117</v>
      </c>
      <c r="E41" s="14"/>
      <c r="F41" s="57">
        <f>F42</f>
        <v>20</v>
      </c>
    </row>
    <row r="42" spans="1:6" ht="25.5">
      <c r="A42" s="29"/>
      <c r="B42" s="49" t="s">
        <v>235</v>
      </c>
      <c r="C42" s="14" t="s">
        <v>269</v>
      </c>
      <c r="D42" s="14" t="s">
        <v>117</v>
      </c>
      <c r="E42" s="14" t="s">
        <v>105</v>
      </c>
      <c r="F42" s="57">
        <v>20</v>
      </c>
    </row>
    <row r="43" spans="1:6" ht="25.5">
      <c r="A43" s="29"/>
      <c r="B43" s="16" t="s">
        <v>205</v>
      </c>
      <c r="C43" s="17" t="s">
        <v>206</v>
      </c>
      <c r="D43" s="17"/>
      <c r="E43" s="17"/>
      <c r="F43" s="55">
        <f>F47+F44+F53+F56+F66+F63+F59+F73+F77+F80+F71+F90+F86+F83+F50+F93</f>
        <v>20709.18</v>
      </c>
    </row>
    <row r="44" spans="1:6" ht="38.25">
      <c r="A44" s="29"/>
      <c r="B44" s="18" t="s">
        <v>208</v>
      </c>
      <c r="C44" s="19" t="s">
        <v>270</v>
      </c>
      <c r="D44" s="19"/>
      <c r="E44" s="19"/>
      <c r="F44" s="56">
        <f>F45</f>
        <v>250</v>
      </c>
    </row>
    <row r="45" spans="1:6" ht="25.5">
      <c r="A45" s="29"/>
      <c r="B45" s="20" t="s">
        <v>45</v>
      </c>
      <c r="C45" s="14" t="s">
        <v>270</v>
      </c>
      <c r="D45" s="14" t="s">
        <v>46</v>
      </c>
      <c r="E45" s="14"/>
      <c r="F45" s="57">
        <f>F46</f>
        <v>250</v>
      </c>
    </row>
    <row r="46" spans="1:6" ht="12.75">
      <c r="A46" s="29"/>
      <c r="B46" s="50" t="s">
        <v>139</v>
      </c>
      <c r="C46" s="14" t="s">
        <v>270</v>
      </c>
      <c r="D46" s="14" t="s">
        <v>46</v>
      </c>
      <c r="E46" s="14" t="s">
        <v>4</v>
      </c>
      <c r="F46" s="57">
        <v>250</v>
      </c>
    </row>
    <row r="47" spans="1:6" ht="25.5">
      <c r="A47" s="29"/>
      <c r="B47" s="18" t="s">
        <v>207</v>
      </c>
      <c r="C47" s="19" t="s">
        <v>271</v>
      </c>
      <c r="D47" s="19"/>
      <c r="E47" s="19"/>
      <c r="F47" s="56">
        <f>F49</f>
        <v>0</v>
      </c>
    </row>
    <row r="48" spans="1:6" ht="25.5">
      <c r="A48" s="29"/>
      <c r="B48" s="20" t="s">
        <v>135</v>
      </c>
      <c r="C48" s="14" t="s">
        <v>271</v>
      </c>
      <c r="D48" s="14" t="s">
        <v>117</v>
      </c>
      <c r="E48" s="14"/>
      <c r="F48" s="57">
        <f>F49</f>
        <v>0</v>
      </c>
    </row>
    <row r="49" spans="1:6" ht="12.75">
      <c r="A49" s="29"/>
      <c r="B49" s="50" t="s">
        <v>137</v>
      </c>
      <c r="C49" s="14" t="s">
        <v>271</v>
      </c>
      <c r="D49" s="14" t="s">
        <v>117</v>
      </c>
      <c r="E49" s="14" t="s">
        <v>109</v>
      </c>
      <c r="F49" s="57">
        <v>0</v>
      </c>
    </row>
    <row r="50" spans="1:6" ht="12.75">
      <c r="A50" s="29"/>
      <c r="B50" s="18" t="s">
        <v>138</v>
      </c>
      <c r="C50" s="19" t="s">
        <v>272</v>
      </c>
      <c r="D50" s="19"/>
      <c r="E50" s="19"/>
      <c r="F50" s="56">
        <f>F51</f>
        <v>595.2</v>
      </c>
    </row>
    <row r="51" spans="1:6" ht="27" customHeight="1">
      <c r="A51" s="29"/>
      <c r="B51" s="20" t="s">
        <v>135</v>
      </c>
      <c r="C51" s="14" t="s">
        <v>272</v>
      </c>
      <c r="D51" s="14" t="s">
        <v>117</v>
      </c>
      <c r="E51" s="14"/>
      <c r="F51" s="57">
        <f>F52</f>
        <v>595.2</v>
      </c>
    </row>
    <row r="52" spans="1:6" ht="12.75">
      <c r="A52" s="29"/>
      <c r="B52" s="50" t="s">
        <v>137</v>
      </c>
      <c r="C52" s="14" t="s">
        <v>272</v>
      </c>
      <c r="D52" s="14" t="s">
        <v>117</v>
      </c>
      <c r="E52" s="14" t="s">
        <v>109</v>
      </c>
      <c r="F52" s="57">
        <v>595.2</v>
      </c>
    </row>
    <row r="53" spans="1:6" ht="12.75">
      <c r="A53" s="29"/>
      <c r="B53" s="18" t="s">
        <v>209</v>
      </c>
      <c r="C53" s="19" t="s">
        <v>273</v>
      </c>
      <c r="D53" s="19"/>
      <c r="E53" s="19"/>
      <c r="F53" s="56">
        <f>F54</f>
        <v>1250</v>
      </c>
    </row>
    <row r="54" spans="1:6" ht="33.75" customHeight="1">
      <c r="A54" s="29"/>
      <c r="B54" s="20" t="s">
        <v>135</v>
      </c>
      <c r="C54" s="14" t="s">
        <v>273</v>
      </c>
      <c r="D54" s="14" t="s">
        <v>117</v>
      </c>
      <c r="E54" s="14"/>
      <c r="F54" s="57">
        <f>F55</f>
        <v>1250</v>
      </c>
    </row>
    <row r="55" spans="1:6" ht="12.75">
      <c r="A55" s="29"/>
      <c r="B55" s="50" t="s">
        <v>139</v>
      </c>
      <c r="C55" s="14" t="s">
        <v>273</v>
      </c>
      <c r="D55" s="14" t="s">
        <v>117</v>
      </c>
      <c r="E55" s="14" t="s">
        <v>4</v>
      </c>
      <c r="F55" s="57">
        <v>1250</v>
      </c>
    </row>
    <row r="56" spans="1:6" ht="12.75">
      <c r="A56" s="29"/>
      <c r="B56" s="18" t="s">
        <v>210</v>
      </c>
      <c r="C56" s="19" t="s">
        <v>274</v>
      </c>
      <c r="D56" s="19"/>
      <c r="E56" s="19"/>
      <c r="F56" s="56">
        <f>F58</f>
        <v>5050</v>
      </c>
    </row>
    <row r="57" spans="1:6" ht="25.5">
      <c r="A57" s="29"/>
      <c r="B57" s="20" t="s">
        <v>135</v>
      </c>
      <c r="C57" s="14" t="s">
        <v>274</v>
      </c>
      <c r="D57" s="14" t="s">
        <v>117</v>
      </c>
      <c r="E57" s="14"/>
      <c r="F57" s="57">
        <f>F58</f>
        <v>5050</v>
      </c>
    </row>
    <row r="58" spans="1:6" ht="12.75">
      <c r="A58" s="29"/>
      <c r="B58" s="51" t="s">
        <v>140</v>
      </c>
      <c r="C58" s="14" t="s">
        <v>274</v>
      </c>
      <c r="D58" s="14" t="s">
        <v>117</v>
      </c>
      <c r="E58" s="14" t="s">
        <v>110</v>
      </c>
      <c r="F58" s="57">
        <v>5050</v>
      </c>
    </row>
    <row r="59" spans="1:6" ht="25.5">
      <c r="A59" s="29"/>
      <c r="B59" s="18" t="s">
        <v>213</v>
      </c>
      <c r="C59" s="19" t="s">
        <v>320</v>
      </c>
      <c r="D59" s="19"/>
      <c r="E59" s="19"/>
      <c r="F59" s="56">
        <f>F60</f>
        <v>920</v>
      </c>
    </row>
    <row r="60" spans="1:6" ht="25.5">
      <c r="A60" s="29"/>
      <c r="B60" s="20" t="s">
        <v>135</v>
      </c>
      <c r="C60" s="14" t="s">
        <v>320</v>
      </c>
      <c r="D60" s="14" t="s">
        <v>117</v>
      </c>
      <c r="E60" s="14"/>
      <c r="F60" s="57">
        <f>F62+F61</f>
        <v>920</v>
      </c>
    </row>
    <row r="61" spans="1:6" ht="12.75">
      <c r="A61" s="29"/>
      <c r="B61" s="49" t="s">
        <v>142</v>
      </c>
      <c r="C61" s="14" t="s">
        <v>320</v>
      </c>
      <c r="D61" s="14" t="s">
        <v>117</v>
      </c>
      <c r="E61" s="14" t="s">
        <v>3</v>
      </c>
      <c r="F61" s="57">
        <v>820</v>
      </c>
    </row>
    <row r="62" spans="1:6" ht="12.75">
      <c r="A62" s="29"/>
      <c r="B62" s="49" t="s">
        <v>142</v>
      </c>
      <c r="C62" s="14" t="s">
        <v>319</v>
      </c>
      <c r="D62" s="14" t="s">
        <v>117</v>
      </c>
      <c r="E62" s="14" t="s">
        <v>3</v>
      </c>
      <c r="F62" s="57">
        <v>100</v>
      </c>
    </row>
    <row r="63" spans="1:6" ht="12.75">
      <c r="A63" s="29"/>
      <c r="B63" s="18" t="s">
        <v>212</v>
      </c>
      <c r="C63" s="19" t="s">
        <v>275</v>
      </c>
      <c r="D63" s="19"/>
      <c r="E63" s="19"/>
      <c r="F63" s="56">
        <f>F64</f>
        <v>0</v>
      </c>
    </row>
    <row r="64" spans="1:6" ht="27.75" customHeight="1">
      <c r="A64" s="29"/>
      <c r="B64" s="20" t="s">
        <v>135</v>
      </c>
      <c r="C64" s="14" t="s">
        <v>275</v>
      </c>
      <c r="D64" s="14" t="s">
        <v>117</v>
      </c>
      <c r="E64" s="14"/>
      <c r="F64" s="57">
        <f>F65</f>
        <v>0</v>
      </c>
    </row>
    <row r="65" spans="1:6" ht="15.75" customHeight="1">
      <c r="A65" s="29"/>
      <c r="B65" s="51" t="s">
        <v>140</v>
      </c>
      <c r="C65" s="14" t="s">
        <v>275</v>
      </c>
      <c r="D65" s="14" t="s">
        <v>117</v>
      </c>
      <c r="E65" s="14" t="s">
        <v>110</v>
      </c>
      <c r="F65" s="57">
        <v>0</v>
      </c>
    </row>
    <row r="66" spans="1:6" ht="16.5" customHeight="1">
      <c r="A66" s="29"/>
      <c r="B66" s="18" t="s">
        <v>211</v>
      </c>
      <c r="C66" s="19" t="s">
        <v>276</v>
      </c>
      <c r="D66" s="19"/>
      <c r="E66" s="19"/>
      <c r="F66" s="56">
        <f>F67</f>
        <v>795.58</v>
      </c>
    </row>
    <row r="67" spans="1:6" ht="30" customHeight="1">
      <c r="A67" s="29"/>
      <c r="B67" s="20" t="s">
        <v>135</v>
      </c>
      <c r="C67" s="14" t="s">
        <v>276</v>
      </c>
      <c r="D67" s="14" t="s">
        <v>117</v>
      </c>
      <c r="E67" s="14"/>
      <c r="F67" s="57">
        <f>F69+F68</f>
        <v>795.58</v>
      </c>
    </row>
    <row r="68" spans="1:6" ht="16.5" customHeight="1">
      <c r="A68" s="29"/>
      <c r="B68" s="51" t="s">
        <v>140</v>
      </c>
      <c r="C68" s="14" t="s">
        <v>276</v>
      </c>
      <c r="D68" s="14" t="s">
        <v>117</v>
      </c>
      <c r="E68" s="14" t="s">
        <v>110</v>
      </c>
      <c r="F68" s="57">
        <v>645.58</v>
      </c>
    </row>
    <row r="69" spans="1:6" ht="16.5" customHeight="1">
      <c r="A69" s="29"/>
      <c r="B69" s="51" t="s">
        <v>140</v>
      </c>
      <c r="C69" s="14" t="s">
        <v>276</v>
      </c>
      <c r="D69" s="14" t="s">
        <v>117</v>
      </c>
      <c r="E69" s="14" t="s">
        <v>110</v>
      </c>
      <c r="F69" s="57">
        <v>150</v>
      </c>
    </row>
    <row r="70" spans="1:6" ht="30" customHeight="1">
      <c r="A70" s="29"/>
      <c r="B70" s="48" t="s">
        <v>240</v>
      </c>
      <c r="C70" s="19" t="s">
        <v>277</v>
      </c>
      <c r="D70" s="19"/>
      <c r="E70" s="19"/>
      <c r="F70" s="56">
        <f>F71</f>
        <v>0</v>
      </c>
    </row>
    <row r="71" spans="1:6" ht="25.5">
      <c r="A71" s="29"/>
      <c r="B71" s="53" t="s">
        <v>239</v>
      </c>
      <c r="C71" s="14" t="s">
        <v>277</v>
      </c>
      <c r="D71" s="52" t="s">
        <v>116</v>
      </c>
      <c r="E71" s="52"/>
      <c r="F71" s="58">
        <f>F72</f>
        <v>0</v>
      </c>
    </row>
    <row r="72" spans="1:6" ht="12.75">
      <c r="A72" s="29"/>
      <c r="B72" s="50" t="s">
        <v>137</v>
      </c>
      <c r="C72" s="14" t="s">
        <v>277</v>
      </c>
      <c r="D72" s="52" t="s">
        <v>116</v>
      </c>
      <c r="E72" s="52" t="s">
        <v>109</v>
      </c>
      <c r="F72" s="58"/>
    </row>
    <row r="73" spans="1:6" ht="25.5">
      <c r="A73" s="29"/>
      <c r="B73" s="18" t="s">
        <v>248</v>
      </c>
      <c r="C73" s="19" t="s">
        <v>278</v>
      </c>
      <c r="D73" s="19"/>
      <c r="E73" s="19"/>
      <c r="F73" s="56">
        <f>F74</f>
        <v>2080</v>
      </c>
    </row>
    <row r="74" spans="1:6" ht="26.25" customHeight="1">
      <c r="A74" s="29"/>
      <c r="B74" s="20" t="s">
        <v>135</v>
      </c>
      <c r="C74" s="14" t="s">
        <v>278</v>
      </c>
      <c r="D74" s="14" t="s">
        <v>117</v>
      </c>
      <c r="E74" s="14"/>
      <c r="F74" s="57">
        <f>F76+F75</f>
        <v>2080</v>
      </c>
    </row>
    <row r="75" spans="1:6" ht="12.75">
      <c r="A75" s="29"/>
      <c r="B75" s="49" t="s">
        <v>142</v>
      </c>
      <c r="C75" s="14" t="s">
        <v>278</v>
      </c>
      <c r="D75" s="14" t="s">
        <v>117</v>
      </c>
      <c r="E75" s="14" t="s">
        <v>3</v>
      </c>
      <c r="F75" s="57">
        <v>1200</v>
      </c>
    </row>
    <row r="76" spans="1:6" ht="12.75">
      <c r="A76" s="29"/>
      <c r="B76" s="49" t="s">
        <v>142</v>
      </c>
      <c r="C76" s="14" t="s">
        <v>279</v>
      </c>
      <c r="D76" s="14" t="s">
        <v>117</v>
      </c>
      <c r="E76" s="14" t="s">
        <v>3</v>
      </c>
      <c r="F76" s="57">
        <v>880</v>
      </c>
    </row>
    <row r="77" spans="1:6" ht="40.5" customHeight="1">
      <c r="A77" s="29"/>
      <c r="B77" s="18" t="s">
        <v>214</v>
      </c>
      <c r="C77" s="19" t="s">
        <v>280</v>
      </c>
      <c r="D77" s="19"/>
      <c r="E77" s="19"/>
      <c r="F77" s="56">
        <f>F78</f>
        <v>0</v>
      </c>
    </row>
    <row r="78" spans="1:6" ht="30" customHeight="1">
      <c r="A78" s="29"/>
      <c r="B78" s="20" t="s">
        <v>135</v>
      </c>
      <c r="C78" s="14" t="s">
        <v>280</v>
      </c>
      <c r="D78" s="14" t="s">
        <v>117</v>
      </c>
      <c r="E78" s="14"/>
      <c r="F78" s="57">
        <f>F79</f>
        <v>0</v>
      </c>
    </row>
    <row r="79" spans="1:6" ht="12.75">
      <c r="A79" s="29"/>
      <c r="B79" s="49" t="s">
        <v>142</v>
      </c>
      <c r="C79" s="14" t="s">
        <v>280</v>
      </c>
      <c r="D79" s="14" t="s">
        <v>117</v>
      </c>
      <c r="E79" s="14" t="s">
        <v>3</v>
      </c>
      <c r="F79" s="57">
        <v>0</v>
      </c>
    </row>
    <row r="80" spans="1:6" ht="25.5">
      <c r="A80" s="29"/>
      <c r="B80" s="48" t="s">
        <v>99</v>
      </c>
      <c r="C80" s="19" t="s">
        <v>281</v>
      </c>
      <c r="D80" s="19"/>
      <c r="E80" s="19"/>
      <c r="F80" s="56">
        <f>F81</f>
        <v>610</v>
      </c>
    </row>
    <row r="81" spans="1:6" ht="25.5">
      <c r="A81" s="29"/>
      <c r="B81" s="49" t="s">
        <v>242</v>
      </c>
      <c r="C81" s="14" t="s">
        <v>281</v>
      </c>
      <c r="D81" s="14" t="s">
        <v>241</v>
      </c>
      <c r="E81" s="14"/>
      <c r="F81" s="57">
        <f>F82</f>
        <v>610</v>
      </c>
    </row>
    <row r="82" spans="1:6" ht="12.75">
      <c r="A82" s="29"/>
      <c r="B82" s="50" t="s">
        <v>137</v>
      </c>
      <c r="C82" s="14" t="s">
        <v>281</v>
      </c>
      <c r="D82" s="14" t="s">
        <v>241</v>
      </c>
      <c r="E82" s="14" t="s">
        <v>109</v>
      </c>
      <c r="F82" s="57">
        <v>610</v>
      </c>
    </row>
    <row r="83" spans="1:6" ht="32.25" customHeight="1">
      <c r="A83" s="29"/>
      <c r="B83" s="50" t="s">
        <v>248</v>
      </c>
      <c r="C83" s="19" t="s">
        <v>282</v>
      </c>
      <c r="D83" s="14"/>
      <c r="E83" s="14"/>
      <c r="F83" s="56">
        <f>F84</f>
        <v>0</v>
      </c>
    </row>
    <row r="84" spans="1:6" ht="30.75" customHeight="1">
      <c r="A84" s="29"/>
      <c r="B84" s="20" t="s">
        <v>135</v>
      </c>
      <c r="C84" s="14" t="s">
        <v>282</v>
      </c>
      <c r="D84" s="14" t="s">
        <v>117</v>
      </c>
      <c r="E84" s="14"/>
      <c r="F84" s="57">
        <f>F85</f>
        <v>0</v>
      </c>
    </row>
    <row r="85" spans="1:6" ht="19.5" customHeight="1">
      <c r="A85" s="29"/>
      <c r="B85" s="49" t="s">
        <v>142</v>
      </c>
      <c r="C85" s="14" t="s">
        <v>282</v>
      </c>
      <c r="D85" s="14" t="s">
        <v>117</v>
      </c>
      <c r="E85" s="14" t="s">
        <v>3</v>
      </c>
      <c r="F85" s="57">
        <v>0</v>
      </c>
    </row>
    <row r="86" spans="1:6" ht="19.5" customHeight="1">
      <c r="A86" s="29"/>
      <c r="B86" s="50" t="s">
        <v>249</v>
      </c>
      <c r="C86" s="19" t="s">
        <v>283</v>
      </c>
      <c r="D86" s="14"/>
      <c r="E86" s="14"/>
      <c r="F86" s="56">
        <f>F87</f>
        <v>0</v>
      </c>
    </row>
    <row r="87" spans="1:6" ht="26.25" customHeight="1">
      <c r="A87" s="29"/>
      <c r="B87" s="20" t="s">
        <v>135</v>
      </c>
      <c r="C87" s="14" t="s">
        <v>283</v>
      </c>
      <c r="D87" s="14" t="s">
        <v>117</v>
      </c>
      <c r="E87" s="14"/>
      <c r="F87" s="57">
        <f>F88+F89</f>
        <v>0</v>
      </c>
    </row>
    <row r="88" spans="1:6" ht="21" customHeight="1">
      <c r="A88" s="29"/>
      <c r="B88" s="49" t="s">
        <v>142</v>
      </c>
      <c r="C88" s="14" t="s">
        <v>283</v>
      </c>
      <c r="D88" s="14" t="s">
        <v>117</v>
      </c>
      <c r="E88" s="14" t="s">
        <v>3</v>
      </c>
      <c r="F88" s="57">
        <v>0</v>
      </c>
    </row>
    <row r="89" spans="1:6" ht="16.5" customHeight="1">
      <c r="A89" s="29"/>
      <c r="B89" s="51" t="s">
        <v>140</v>
      </c>
      <c r="C89" s="14" t="s">
        <v>283</v>
      </c>
      <c r="D89" s="14" t="s">
        <v>117</v>
      </c>
      <c r="E89" s="14" t="s">
        <v>110</v>
      </c>
      <c r="F89" s="57">
        <v>0</v>
      </c>
    </row>
    <row r="90" spans="1:6" ht="18.75" customHeight="1">
      <c r="A90" s="29"/>
      <c r="B90" s="64" t="s">
        <v>247</v>
      </c>
      <c r="C90" s="19" t="s">
        <v>284</v>
      </c>
      <c r="D90" s="19"/>
      <c r="E90" s="19"/>
      <c r="F90" s="56">
        <f>F91</f>
        <v>0</v>
      </c>
    </row>
    <row r="91" spans="1:6" ht="25.5">
      <c r="A91" s="29"/>
      <c r="B91" s="20" t="s">
        <v>135</v>
      </c>
      <c r="C91" s="14" t="s">
        <v>284</v>
      </c>
      <c r="D91" s="14" t="s">
        <v>117</v>
      </c>
      <c r="E91" s="14"/>
      <c r="F91" s="57">
        <f>F92</f>
        <v>0</v>
      </c>
    </row>
    <row r="92" spans="1:6" ht="19.5" customHeight="1">
      <c r="A92" s="29"/>
      <c r="B92" s="51" t="s">
        <v>140</v>
      </c>
      <c r="C92" s="14" t="s">
        <v>284</v>
      </c>
      <c r="D92" s="14" t="s">
        <v>117</v>
      </c>
      <c r="E92" s="14" t="s">
        <v>110</v>
      </c>
      <c r="F92" s="57">
        <v>0</v>
      </c>
    </row>
    <row r="93" spans="1:6" ht="51" customHeight="1">
      <c r="A93" s="29"/>
      <c r="B93" s="48" t="s">
        <v>318</v>
      </c>
      <c r="C93" s="19" t="s">
        <v>317</v>
      </c>
      <c r="D93" s="19"/>
      <c r="E93" s="19"/>
      <c r="F93" s="56">
        <f>F94</f>
        <v>9158.4</v>
      </c>
    </row>
    <row r="94" spans="1:6" ht="19.5" customHeight="1">
      <c r="A94" s="29"/>
      <c r="B94" s="53" t="s">
        <v>239</v>
      </c>
      <c r="C94" s="14" t="s">
        <v>317</v>
      </c>
      <c r="D94" s="52" t="s">
        <v>116</v>
      </c>
      <c r="E94" s="52"/>
      <c r="F94" s="58">
        <f>F95</f>
        <v>9158.4</v>
      </c>
    </row>
    <row r="95" spans="1:6" ht="19.5" customHeight="1">
      <c r="A95" s="29"/>
      <c r="B95" s="50" t="s">
        <v>137</v>
      </c>
      <c r="C95" s="14" t="s">
        <v>317</v>
      </c>
      <c r="D95" s="52" t="s">
        <v>116</v>
      </c>
      <c r="E95" s="52" t="s">
        <v>109</v>
      </c>
      <c r="F95" s="58">
        <v>9158.4</v>
      </c>
    </row>
    <row r="96" spans="1:6" ht="25.5">
      <c r="A96" s="29"/>
      <c r="B96" s="16" t="s">
        <v>215</v>
      </c>
      <c r="C96" s="17" t="s">
        <v>216</v>
      </c>
      <c r="D96" s="17"/>
      <c r="E96" s="17"/>
      <c r="F96" s="55">
        <f>F97+F104+F110+F113+F116</f>
        <v>6980.000000000001</v>
      </c>
    </row>
    <row r="97" spans="1:6" ht="25.5">
      <c r="A97" s="29"/>
      <c r="B97" s="18" t="s">
        <v>217</v>
      </c>
      <c r="C97" s="19" t="s">
        <v>285</v>
      </c>
      <c r="D97" s="19"/>
      <c r="E97" s="19"/>
      <c r="F97" s="56">
        <f>F99+F101+F103+F98</f>
        <v>4250.4400000000005</v>
      </c>
    </row>
    <row r="98" spans="1:6" ht="12.75">
      <c r="A98" s="29"/>
      <c r="B98" s="20" t="s">
        <v>49</v>
      </c>
      <c r="C98" s="14" t="s">
        <v>285</v>
      </c>
      <c r="D98" s="14" t="s">
        <v>125</v>
      </c>
      <c r="E98" s="14" t="s">
        <v>112</v>
      </c>
      <c r="F98" s="57">
        <v>2720</v>
      </c>
    </row>
    <row r="99" spans="1:6" ht="12.75">
      <c r="A99" s="29"/>
      <c r="B99" s="20" t="s">
        <v>314</v>
      </c>
      <c r="C99" s="14" t="s">
        <v>285</v>
      </c>
      <c r="D99" s="14" t="s">
        <v>315</v>
      </c>
      <c r="E99" s="14" t="s">
        <v>112</v>
      </c>
      <c r="F99" s="57">
        <v>821.44</v>
      </c>
    </row>
    <row r="100" spans="1:6" ht="27.75" customHeight="1">
      <c r="A100" s="29"/>
      <c r="B100" s="49" t="s">
        <v>237</v>
      </c>
      <c r="C100" s="14" t="s">
        <v>285</v>
      </c>
      <c r="D100" s="14" t="s">
        <v>183</v>
      </c>
      <c r="E100" s="14"/>
      <c r="F100" s="57">
        <f>F101</f>
        <v>0</v>
      </c>
    </row>
    <row r="101" spans="1:6" ht="14.25" customHeight="1">
      <c r="A101" s="29"/>
      <c r="B101" s="49" t="s">
        <v>236</v>
      </c>
      <c r="C101" s="14" t="s">
        <v>285</v>
      </c>
      <c r="D101" s="14" t="s">
        <v>183</v>
      </c>
      <c r="E101" s="14" t="s">
        <v>112</v>
      </c>
      <c r="F101" s="57">
        <v>0</v>
      </c>
    </row>
    <row r="102" spans="1:6" ht="30" customHeight="1">
      <c r="A102" s="29"/>
      <c r="B102" s="20" t="s">
        <v>135</v>
      </c>
      <c r="C102" s="14" t="s">
        <v>285</v>
      </c>
      <c r="D102" s="14" t="s">
        <v>117</v>
      </c>
      <c r="E102" s="14"/>
      <c r="F102" s="57">
        <f>F103</f>
        <v>709</v>
      </c>
    </row>
    <row r="103" spans="1:6" ht="15.75" customHeight="1">
      <c r="A103" s="29"/>
      <c r="B103" s="49" t="s">
        <v>236</v>
      </c>
      <c r="C103" s="14" t="s">
        <v>285</v>
      </c>
      <c r="D103" s="14" t="s">
        <v>117</v>
      </c>
      <c r="E103" s="14" t="s">
        <v>112</v>
      </c>
      <c r="F103" s="57">
        <v>709</v>
      </c>
    </row>
    <row r="104" spans="1:6" ht="19.5" customHeight="1">
      <c r="A104" s="29"/>
      <c r="B104" s="18" t="s">
        <v>218</v>
      </c>
      <c r="C104" s="19" t="s">
        <v>286</v>
      </c>
      <c r="D104" s="19"/>
      <c r="E104" s="19"/>
      <c r="F104" s="56">
        <f>F105+F109</f>
        <v>2579.5600000000004</v>
      </c>
    </row>
    <row r="105" spans="1:6" ht="14.25" customHeight="1">
      <c r="A105" s="29"/>
      <c r="B105" s="20" t="s">
        <v>49</v>
      </c>
      <c r="C105" s="14" t="s">
        <v>286</v>
      </c>
      <c r="D105" s="14"/>
      <c r="E105" s="14"/>
      <c r="F105" s="57">
        <f>F107+F106</f>
        <v>1861.8600000000001</v>
      </c>
    </row>
    <row r="106" spans="1:6" ht="15.75" customHeight="1">
      <c r="A106" s="29"/>
      <c r="B106" s="49" t="s">
        <v>236</v>
      </c>
      <c r="C106" s="14" t="s">
        <v>286</v>
      </c>
      <c r="D106" s="14" t="s">
        <v>125</v>
      </c>
      <c r="E106" s="14" t="s">
        <v>112</v>
      </c>
      <c r="F106" s="57">
        <v>1430</v>
      </c>
    </row>
    <row r="107" spans="1:6" ht="15.75" customHeight="1">
      <c r="A107" s="29"/>
      <c r="B107" s="49" t="s">
        <v>314</v>
      </c>
      <c r="C107" s="14" t="s">
        <v>286</v>
      </c>
      <c r="D107" s="14" t="s">
        <v>315</v>
      </c>
      <c r="E107" s="14" t="s">
        <v>112</v>
      </c>
      <c r="F107" s="57">
        <v>431.86</v>
      </c>
    </row>
    <row r="108" spans="1:6" ht="25.5">
      <c r="A108" s="29"/>
      <c r="B108" s="20" t="s">
        <v>135</v>
      </c>
      <c r="C108" s="14" t="s">
        <v>286</v>
      </c>
      <c r="D108" s="14" t="s">
        <v>117</v>
      </c>
      <c r="E108" s="14"/>
      <c r="F108" s="57">
        <f>F109</f>
        <v>717.7</v>
      </c>
    </row>
    <row r="109" spans="1:6" ht="12.75">
      <c r="A109" s="29"/>
      <c r="B109" s="49" t="s">
        <v>236</v>
      </c>
      <c r="C109" s="14" t="s">
        <v>286</v>
      </c>
      <c r="D109" s="14" t="s">
        <v>117</v>
      </c>
      <c r="E109" s="14" t="s">
        <v>112</v>
      </c>
      <c r="F109" s="57">
        <v>717.7</v>
      </c>
    </row>
    <row r="110" spans="1:6" ht="25.5">
      <c r="A110" s="29"/>
      <c r="B110" s="18" t="s">
        <v>238</v>
      </c>
      <c r="C110" s="19" t="s">
        <v>287</v>
      </c>
      <c r="D110" s="19"/>
      <c r="E110" s="19"/>
      <c r="F110" s="56">
        <f>F112</f>
        <v>150</v>
      </c>
    </row>
    <row r="111" spans="1:6" ht="25.5">
      <c r="A111" s="29"/>
      <c r="B111" s="20" t="s">
        <v>135</v>
      </c>
      <c r="C111" s="14" t="s">
        <v>287</v>
      </c>
      <c r="D111" s="14" t="s">
        <v>117</v>
      </c>
      <c r="E111" s="14"/>
      <c r="F111" s="57">
        <f>F112</f>
        <v>150</v>
      </c>
    </row>
    <row r="112" spans="1:6" ht="15.75" customHeight="1">
      <c r="A112" s="29"/>
      <c r="B112" s="49" t="s">
        <v>236</v>
      </c>
      <c r="C112" s="14" t="s">
        <v>287</v>
      </c>
      <c r="D112" s="14" t="s">
        <v>117</v>
      </c>
      <c r="E112" s="14" t="s">
        <v>112</v>
      </c>
      <c r="F112" s="57">
        <v>150</v>
      </c>
    </row>
    <row r="113" spans="1:6" ht="38.25">
      <c r="A113" s="29"/>
      <c r="B113" s="18" t="s">
        <v>219</v>
      </c>
      <c r="C113" s="19" t="s">
        <v>288</v>
      </c>
      <c r="D113" s="19"/>
      <c r="E113" s="19"/>
      <c r="F113" s="56">
        <f>F115</f>
        <v>0</v>
      </c>
    </row>
    <row r="114" spans="1:6" ht="25.5">
      <c r="A114" s="29"/>
      <c r="B114" s="20" t="s">
        <v>135</v>
      </c>
      <c r="C114" s="14" t="s">
        <v>288</v>
      </c>
      <c r="D114" s="14" t="s">
        <v>117</v>
      </c>
      <c r="E114" s="14"/>
      <c r="F114" s="57">
        <f>F115</f>
        <v>0</v>
      </c>
    </row>
    <row r="115" spans="1:6" ht="12.75">
      <c r="A115" s="29"/>
      <c r="B115" s="49" t="s">
        <v>236</v>
      </c>
      <c r="C115" s="14" t="s">
        <v>288</v>
      </c>
      <c r="D115" s="14" t="s">
        <v>117</v>
      </c>
      <c r="E115" s="14" t="s">
        <v>112</v>
      </c>
      <c r="F115" s="57">
        <v>0</v>
      </c>
    </row>
    <row r="116" spans="1:6" ht="12.75">
      <c r="A116" s="29"/>
      <c r="B116" s="48" t="s">
        <v>247</v>
      </c>
      <c r="C116" s="19" t="s">
        <v>289</v>
      </c>
      <c r="D116" s="19"/>
      <c r="E116" s="19"/>
      <c r="F116" s="56">
        <f>F117</f>
        <v>0</v>
      </c>
    </row>
    <row r="117" spans="1:6" ht="25.5">
      <c r="A117" s="29"/>
      <c r="B117" s="20" t="s">
        <v>135</v>
      </c>
      <c r="C117" s="14" t="s">
        <v>289</v>
      </c>
      <c r="D117" s="14" t="s">
        <v>117</v>
      </c>
      <c r="E117" s="14"/>
      <c r="F117" s="57">
        <f>F118</f>
        <v>0</v>
      </c>
    </row>
    <row r="118" spans="1:6" ht="19.5" customHeight="1">
      <c r="A118" s="29"/>
      <c r="B118" s="49" t="s">
        <v>236</v>
      </c>
      <c r="C118" s="14" t="s">
        <v>289</v>
      </c>
      <c r="D118" s="14" t="s">
        <v>117</v>
      </c>
      <c r="E118" s="14" t="s">
        <v>112</v>
      </c>
      <c r="F118" s="57">
        <v>0</v>
      </c>
    </row>
    <row r="119" spans="1:6" ht="25.5">
      <c r="A119" s="29"/>
      <c r="B119" s="16" t="s">
        <v>221</v>
      </c>
      <c r="C119" s="17" t="s">
        <v>222</v>
      </c>
      <c r="D119" s="17"/>
      <c r="E119" s="17"/>
      <c r="F119" s="55">
        <f>F120+F123</f>
        <v>387</v>
      </c>
    </row>
    <row r="120" spans="1:6" ht="19.5" customHeight="1">
      <c r="A120" s="29"/>
      <c r="B120" s="18" t="s">
        <v>223</v>
      </c>
      <c r="C120" s="19" t="s">
        <v>290</v>
      </c>
      <c r="D120" s="19"/>
      <c r="E120" s="19"/>
      <c r="F120" s="56">
        <f>F122</f>
        <v>200</v>
      </c>
    </row>
    <row r="121" spans="1:6" ht="25.5">
      <c r="A121" s="29"/>
      <c r="B121" s="20" t="s">
        <v>135</v>
      </c>
      <c r="C121" s="14" t="s">
        <v>290</v>
      </c>
      <c r="D121" s="14" t="s">
        <v>117</v>
      </c>
      <c r="E121" s="14"/>
      <c r="F121" s="57">
        <f>F122</f>
        <v>200</v>
      </c>
    </row>
    <row r="122" spans="1:6" ht="12.75">
      <c r="A122" s="29"/>
      <c r="B122" s="20" t="s">
        <v>171</v>
      </c>
      <c r="C122" s="14" t="s">
        <v>290</v>
      </c>
      <c r="D122" s="14" t="s">
        <v>117</v>
      </c>
      <c r="E122" s="14" t="s">
        <v>114</v>
      </c>
      <c r="F122" s="57">
        <v>200</v>
      </c>
    </row>
    <row r="123" spans="1:6" ht="25.5">
      <c r="A123" s="29"/>
      <c r="B123" s="18" t="s">
        <v>224</v>
      </c>
      <c r="C123" s="19" t="s">
        <v>291</v>
      </c>
      <c r="D123" s="19"/>
      <c r="E123" s="19"/>
      <c r="F123" s="56">
        <f>F126+F125</f>
        <v>187</v>
      </c>
    </row>
    <row r="124" spans="1:6" ht="25.5">
      <c r="A124" s="29"/>
      <c r="B124" s="20" t="s">
        <v>166</v>
      </c>
      <c r="C124" s="14" t="s">
        <v>291</v>
      </c>
      <c r="D124" s="14"/>
      <c r="E124" s="14"/>
      <c r="F124" s="57">
        <f>F126+F125</f>
        <v>187</v>
      </c>
    </row>
    <row r="125" spans="1:6" ht="25.5">
      <c r="A125" s="29"/>
      <c r="B125" s="20" t="s">
        <v>225</v>
      </c>
      <c r="C125" s="14" t="s">
        <v>291</v>
      </c>
      <c r="D125" s="14" t="s">
        <v>165</v>
      </c>
      <c r="E125" s="14" t="s">
        <v>111</v>
      </c>
      <c r="F125" s="57">
        <v>143.5</v>
      </c>
    </row>
    <row r="126" spans="1:6" ht="12.75">
      <c r="A126" s="29"/>
      <c r="B126" s="20" t="s">
        <v>314</v>
      </c>
      <c r="C126" s="14" t="s">
        <v>291</v>
      </c>
      <c r="D126" s="14" t="s">
        <v>316</v>
      </c>
      <c r="E126" s="14" t="s">
        <v>111</v>
      </c>
      <c r="F126" s="57">
        <v>43.5</v>
      </c>
    </row>
    <row r="127" spans="1:6" ht="12.75">
      <c r="A127" s="13"/>
      <c r="B127" s="16" t="s">
        <v>190</v>
      </c>
      <c r="C127" s="17" t="s">
        <v>195</v>
      </c>
      <c r="D127" s="17"/>
      <c r="E127" s="17"/>
      <c r="F127" s="59">
        <f>F128+F137+F156</f>
        <v>11985.070000000002</v>
      </c>
    </row>
    <row r="128" spans="1:6" ht="25.5">
      <c r="A128" s="29"/>
      <c r="B128" s="16" t="s">
        <v>65</v>
      </c>
      <c r="C128" s="17" t="s">
        <v>150</v>
      </c>
      <c r="D128" s="17"/>
      <c r="E128" s="17"/>
      <c r="F128" s="60">
        <f>F129+F133</f>
        <v>7413</v>
      </c>
    </row>
    <row r="129" spans="1:6" ht="16.5" customHeight="1">
      <c r="A129" s="29"/>
      <c r="B129" s="18" t="s">
        <v>30</v>
      </c>
      <c r="C129" s="19" t="s">
        <v>292</v>
      </c>
      <c r="D129" s="19"/>
      <c r="E129" s="19"/>
      <c r="F129" s="56">
        <f>F132+F131</f>
        <v>6160</v>
      </c>
    </row>
    <row r="130" spans="1:6" ht="25.5">
      <c r="A130" s="29"/>
      <c r="B130" s="20" t="s">
        <v>152</v>
      </c>
      <c r="C130" s="14" t="s">
        <v>292</v>
      </c>
      <c r="D130" s="14"/>
      <c r="E130" s="14"/>
      <c r="F130" s="57">
        <f>F132+F131</f>
        <v>6160</v>
      </c>
    </row>
    <row r="131" spans="1:6" ht="38.25">
      <c r="A131" s="29"/>
      <c r="B131" s="20" t="s">
        <v>164</v>
      </c>
      <c r="C131" s="14" t="s">
        <v>292</v>
      </c>
      <c r="D131" s="14" t="s">
        <v>151</v>
      </c>
      <c r="E131" s="14" t="s">
        <v>0</v>
      </c>
      <c r="F131" s="57">
        <v>4731</v>
      </c>
    </row>
    <row r="132" spans="1:6" ht="12.75">
      <c r="A132" s="29"/>
      <c r="B132" s="20" t="s">
        <v>314</v>
      </c>
      <c r="C132" s="14" t="s">
        <v>292</v>
      </c>
      <c r="D132" s="14" t="s">
        <v>316</v>
      </c>
      <c r="E132" s="14" t="s">
        <v>0</v>
      </c>
      <c r="F132" s="57">
        <v>1429</v>
      </c>
    </row>
    <row r="133" spans="1:6" ht="25.5">
      <c r="A133" s="29"/>
      <c r="B133" s="18" t="s">
        <v>18</v>
      </c>
      <c r="C133" s="19" t="s">
        <v>293</v>
      </c>
      <c r="D133" s="19"/>
      <c r="E133" s="19"/>
      <c r="F133" s="56">
        <f>F134</f>
        <v>1253</v>
      </c>
    </row>
    <row r="134" spans="1:6" ht="33.75" customHeight="1">
      <c r="A134" s="29"/>
      <c r="B134" s="20" t="s">
        <v>152</v>
      </c>
      <c r="C134" s="14" t="s">
        <v>294</v>
      </c>
      <c r="D134" s="14"/>
      <c r="E134" s="14"/>
      <c r="F134" s="57">
        <f>F136+F135</f>
        <v>1253</v>
      </c>
    </row>
    <row r="135" spans="1:6" ht="38.25">
      <c r="A135" s="29"/>
      <c r="B135" s="20" t="s">
        <v>160</v>
      </c>
      <c r="C135" s="14" t="s">
        <v>294</v>
      </c>
      <c r="D135" s="14" t="s">
        <v>151</v>
      </c>
      <c r="E135" s="14" t="s">
        <v>0</v>
      </c>
      <c r="F135" s="57">
        <v>962</v>
      </c>
    </row>
    <row r="136" spans="1:6" ht="12.75">
      <c r="A136" s="29"/>
      <c r="B136" s="20" t="s">
        <v>314</v>
      </c>
      <c r="C136" s="14" t="s">
        <v>294</v>
      </c>
      <c r="D136" s="14" t="s">
        <v>316</v>
      </c>
      <c r="E136" s="14" t="s">
        <v>0</v>
      </c>
      <c r="F136" s="57">
        <v>291</v>
      </c>
    </row>
    <row r="137" spans="1:6" ht="16.5" customHeight="1">
      <c r="A137" s="29"/>
      <c r="B137" s="16" t="s">
        <v>67</v>
      </c>
      <c r="C137" s="17" t="s">
        <v>161</v>
      </c>
      <c r="D137" s="17"/>
      <c r="E137" s="17"/>
      <c r="F137" s="60">
        <f>F138+F150+F153</f>
        <v>2468.2200000000003</v>
      </c>
    </row>
    <row r="138" spans="1:6" ht="27" customHeight="1">
      <c r="A138" s="29"/>
      <c r="B138" s="18" t="s">
        <v>162</v>
      </c>
      <c r="C138" s="19" t="s">
        <v>295</v>
      </c>
      <c r="D138" s="14"/>
      <c r="E138" s="14"/>
      <c r="F138" s="56">
        <f>F139+F147+F144+F142</f>
        <v>2006.1200000000001</v>
      </c>
    </row>
    <row r="139" spans="1:6" ht="25.5">
      <c r="A139" s="29"/>
      <c r="B139" s="20" t="s">
        <v>152</v>
      </c>
      <c r="C139" s="14" t="s">
        <v>295</v>
      </c>
      <c r="D139" s="14"/>
      <c r="E139" s="14"/>
      <c r="F139" s="57">
        <f>F141+F140</f>
        <v>641.7</v>
      </c>
    </row>
    <row r="140" spans="1:6" ht="38.25">
      <c r="A140" s="29"/>
      <c r="B140" s="20" t="s">
        <v>164</v>
      </c>
      <c r="C140" s="14" t="s">
        <v>295</v>
      </c>
      <c r="D140" s="14" t="s">
        <v>151</v>
      </c>
      <c r="E140" s="14" t="s">
        <v>0</v>
      </c>
      <c r="F140" s="57">
        <v>493</v>
      </c>
    </row>
    <row r="141" spans="1:6" ht="12.75">
      <c r="A141" s="29"/>
      <c r="B141" s="20" t="s">
        <v>314</v>
      </c>
      <c r="C141" s="14" t="s">
        <v>295</v>
      </c>
      <c r="D141" s="14" t="s">
        <v>316</v>
      </c>
      <c r="E141" s="14" t="s">
        <v>0</v>
      </c>
      <c r="F141" s="57">
        <v>148.7</v>
      </c>
    </row>
    <row r="142" spans="1:6" ht="27.75" customHeight="1">
      <c r="A142" s="29"/>
      <c r="B142" s="20" t="s">
        <v>166</v>
      </c>
      <c r="C142" s="14" t="s">
        <v>295</v>
      </c>
      <c r="D142" s="14" t="s">
        <v>228</v>
      </c>
      <c r="E142" s="14"/>
      <c r="F142" s="57">
        <f>F143</f>
        <v>2</v>
      </c>
    </row>
    <row r="143" spans="1:6" ht="40.5" customHeight="1">
      <c r="A143" s="29"/>
      <c r="B143" s="20" t="s">
        <v>164</v>
      </c>
      <c r="C143" s="14" t="s">
        <v>295</v>
      </c>
      <c r="D143" s="14" t="s">
        <v>228</v>
      </c>
      <c r="E143" s="14" t="s">
        <v>0</v>
      </c>
      <c r="F143" s="57">
        <v>2</v>
      </c>
    </row>
    <row r="144" spans="1:6" ht="25.5">
      <c r="A144" s="29"/>
      <c r="B144" s="20" t="s">
        <v>225</v>
      </c>
      <c r="C144" s="14" t="s">
        <v>295</v>
      </c>
      <c r="D144" s="14"/>
      <c r="E144" s="14"/>
      <c r="F144" s="57">
        <f>F146+F145</f>
        <v>213.9</v>
      </c>
    </row>
    <row r="145" spans="1:6" ht="38.25">
      <c r="A145" s="29"/>
      <c r="B145" s="20" t="s">
        <v>160</v>
      </c>
      <c r="C145" s="14" t="s">
        <v>295</v>
      </c>
      <c r="D145" s="14" t="s">
        <v>165</v>
      </c>
      <c r="E145" s="14" t="s">
        <v>0</v>
      </c>
      <c r="F145" s="57">
        <v>168</v>
      </c>
    </row>
    <row r="146" spans="1:6" ht="12.75">
      <c r="A146" s="29"/>
      <c r="B146" s="20" t="s">
        <v>314</v>
      </c>
      <c r="C146" s="14" t="s">
        <v>295</v>
      </c>
      <c r="D146" s="14" t="s">
        <v>316</v>
      </c>
      <c r="E146" s="14" t="s">
        <v>0</v>
      </c>
      <c r="F146" s="57">
        <v>45.9</v>
      </c>
    </row>
    <row r="147" spans="1:6" ht="28.5" customHeight="1">
      <c r="A147" s="29"/>
      <c r="B147" s="20" t="s">
        <v>135</v>
      </c>
      <c r="C147" s="14" t="s">
        <v>295</v>
      </c>
      <c r="D147" s="14" t="s">
        <v>117</v>
      </c>
      <c r="E147" s="14"/>
      <c r="F147" s="57">
        <f>F149+F148</f>
        <v>1148.52</v>
      </c>
    </row>
    <row r="148" spans="1:6" ht="40.5" customHeight="1">
      <c r="A148" s="29"/>
      <c r="B148" s="20" t="s">
        <v>164</v>
      </c>
      <c r="C148" s="14" t="s">
        <v>295</v>
      </c>
      <c r="D148" s="14" t="s">
        <v>117</v>
      </c>
      <c r="E148" s="14" t="s">
        <v>0</v>
      </c>
      <c r="F148" s="57">
        <v>1138.47</v>
      </c>
    </row>
    <row r="149" spans="1:6" ht="40.5" customHeight="1">
      <c r="A149" s="29"/>
      <c r="B149" s="20" t="s">
        <v>164</v>
      </c>
      <c r="C149" s="14" t="s">
        <v>295</v>
      </c>
      <c r="D149" s="14" t="s">
        <v>259</v>
      </c>
      <c r="E149" s="14" t="s">
        <v>0</v>
      </c>
      <c r="F149" s="57">
        <v>10.05</v>
      </c>
    </row>
    <row r="150" spans="1:6" ht="12.75">
      <c r="A150" s="29"/>
      <c r="B150" s="18" t="s">
        <v>17</v>
      </c>
      <c r="C150" s="33" t="s">
        <v>296</v>
      </c>
      <c r="D150" s="33"/>
      <c r="E150" s="33"/>
      <c r="F150" s="56">
        <f>F151</f>
        <v>461.1</v>
      </c>
    </row>
    <row r="151" spans="1:6" ht="25.5">
      <c r="A151" s="29"/>
      <c r="B151" s="20" t="s">
        <v>166</v>
      </c>
      <c r="C151" s="34" t="s">
        <v>296</v>
      </c>
      <c r="D151" s="34" t="s">
        <v>165</v>
      </c>
      <c r="E151" s="34"/>
      <c r="F151" s="57">
        <v>461.1</v>
      </c>
    </row>
    <row r="152" spans="1:6" ht="17.25" customHeight="1">
      <c r="A152" s="29"/>
      <c r="B152" s="20" t="s">
        <v>167</v>
      </c>
      <c r="C152" s="34" t="s">
        <v>296</v>
      </c>
      <c r="D152" s="34" t="s">
        <v>165</v>
      </c>
      <c r="E152" s="34" t="s">
        <v>101</v>
      </c>
      <c r="F152" s="57">
        <v>461.1</v>
      </c>
    </row>
    <row r="153" spans="1:6" ht="17.25" customHeight="1">
      <c r="A153" s="29"/>
      <c r="B153" s="18" t="s">
        <v>243</v>
      </c>
      <c r="C153" s="33" t="s">
        <v>297</v>
      </c>
      <c r="D153" s="33"/>
      <c r="E153" s="33"/>
      <c r="F153" s="56">
        <f>F154</f>
        <v>1</v>
      </c>
    </row>
    <row r="154" spans="1:6" ht="30.75" customHeight="1">
      <c r="A154" s="29"/>
      <c r="B154" s="20" t="s">
        <v>135</v>
      </c>
      <c r="C154" s="34" t="s">
        <v>297</v>
      </c>
      <c r="D154" s="34" t="s">
        <v>117</v>
      </c>
      <c r="E154" s="34"/>
      <c r="F154" s="57">
        <f>F155</f>
        <v>1</v>
      </c>
    </row>
    <row r="155" spans="1:6" ht="19.5" customHeight="1">
      <c r="A155" s="29"/>
      <c r="B155" s="20" t="s">
        <v>244</v>
      </c>
      <c r="C155" s="34" t="s">
        <v>297</v>
      </c>
      <c r="D155" s="34" t="s">
        <v>117</v>
      </c>
      <c r="E155" s="34" t="s">
        <v>103</v>
      </c>
      <c r="F155" s="57">
        <v>1</v>
      </c>
    </row>
    <row r="156" spans="1:6" ht="12.75">
      <c r="A156" s="29"/>
      <c r="B156" s="35" t="s">
        <v>68</v>
      </c>
      <c r="C156" s="17" t="s">
        <v>163</v>
      </c>
      <c r="D156" s="17"/>
      <c r="E156" s="17"/>
      <c r="F156" s="60">
        <f>F157</f>
        <v>2103.8500000000004</v>
      </c>
    </row>
    <row r="157" spans="1:6" ht="12.75">
      <c r="A157" s="29"/>
      <c r="B157" s="16" t="s">
        <v>69</v>
      </c>
      <c r="C157" s="17" t="s">
        <v>168</v>
      </c>
      <c r="D157" s="17"/>
      <c r="E157" s="17"/>
      <c r="F157" s="60">
        <f>F158+F161+F164+F167+F170+F173+F178+F181+F184+F190+F193+F202+F196+F176+F187+F199</f>
        <v>2103.8500000000004</v>
      </c>
    </row>
    <row r="158" spans="1:6" ht="18.75" customHeight="1">
      <c r="A158" s="29"/>
      <c r="B158" s="36" t="s">
        <v>253</v>
      </c>
      <c r="C158" s="19" t="s">
        <v>298</v>
      </c>
      <c r="D158" s="14"/>
      <c r="E158" s="14"/>
      <c r="F158" s="61">
        <f>F159</f>
        <v>75</v>
      </c>
    </row>
    <row r="159" spans="1:6" ht="18" customHeight="1">
      <c r="A159" s="13"/>
      <c r="B159" s="20" t="s">
        <v>11</v>
      </c>
      <c r="C159" s="14" t="s">
        <v>298</v>
      </c>
      <c r="D159" s="14" t="s">
        <v>32</v>
      </c>
      <c r="E159" s="14"/>
      <c r="F159" s="62">
        <f>F160</f>
        <v>75</v>
      </c>
    </row>
    <row r="160" spans="1:6" ht="19.5" customHeight="1">
      <c r="A160" s="13"/>
      <c r="B160" s="20" t="s">
        <v>244</v>
      </c>
      <c r="C160" s="14" t="s">
        <v>298</v>
      </c>
      <c r="D160" s="14" t="s">
        <v>32</v>
      </c>
      <c r="E160" s="14" t="s">
        <v>103</v>
      </c>
      <c r="F160" s="62">
        <v>75</v>
      </c>
    </row>
    <row r="161" spans="1:6" ht="25.5">
      <c r="A161" s="29"/>
      <c r="B161" s="36" t="s">
        <v>254</v>
      </c>
      <c r="C161" s="19" t="s">
        <v>299</v>
      </c>
      <c r="D161" s="14"/>
      <c r="E161" s="14"/>
      <c r="F161" s="61">
        <f>F162</f>
        <v>57.93</v>
      </c>
    </row>
    <row r="162" spans="1:6" ht="18.75" customHeight="1">
      <c r="A162" s="13"/>
      <c r="B162" s="20" t="s">
        <v>11</v>
      </c>
      <c r="C162" s="14" t="s">
        <v>299</v>
      </c>
      <c r="D162" s="14" t="s">
        <v>32</v>
      </c>
      <c r="E162" s="14"/>
      <c r="F162" s="62">
        <f>F163</f>
        <v>57.93</v>
      </c>
    </row>
    <row r="163" spans="1:6" ht="18.75" customHeight="1">
      <c r="A163" s="13"/>
      <c r="B163" s="20" t="s">
        <v>244</v>
      </c>
      <c r="C163" s="14" t="s">
        <v>299</v>
      </c>
      <c r="D163" s="14" t="s">
        <v>32</v>
      </c>
      <c r="E163" s="14" t="s">
        <v>103</v>
      </c>
      <c r="F163" s="62">
        <v>57.93</v>
      </c>
    </row>
    <row r="164" spans="1:6" ht="40.5" customHeight="1">
      <c r="A164" s="13"/>
      <c r="B164" s="36" t="s">
        <v>255</v>
      </c>
      <c r="C164" s="19" t="s">
        <v>300</v>
      </c>
      <c r="D164" s="14"/>
      <c r="E164" s="14"/>
      <c r="F164" s="61">
        <f>F165</f>
        <v>22.5</v>
      </c>
    </row>
    <row r="165" spans="1:6" ht="17.25" customHeight="1">
      <c r="A165" s="13"/>
      <c r="B165" s="20" t="s">
        <v>11</v>
      </c>
      <c r="C165" s="14" t="s">
        <v>300</v>
      </c>
      <c r="D165" s="14" t="s">
        <v>32</v>
      </c>
      <c r="E165" s="14"/>
      <c r="F165" s="62">
        <f>F166</f>
        <v>22.5</v>
      </c>
    </row>
    <row r="166" spans="1:6" ht="14.25" customHeight="1">
      <c r="A166" s="13"/>
      <c r="B166" s="20" t="s">
        <v>244</v>
      </c>
      <c r="C166" s="14" t="s">
        <v>300</v>
      </c>
      <c r="D166" s="14" t="s">
        <v>32</v>
      </c>
      <c r="E166" s="14" t="s">
        <v>103</v>
      </c>
      <c r="F166" s="62">
        <v>22.5</v>
      </c>
    </row>
    <row r="167" spans="1:6" ht="68.25" customHeight="1">
      <c r="A167" s="13"/>
      <c r="B167" s="36" t="s">
        <v>256</v>
      </c>
      <c r="C167" s="19" t="s">
        <v>301</v>
      </c>
      <c r="D167" s="14"/>
      <c r="E167" s="14"/>
      <c r="F167" s="61">
        <f>F168</f>
        <v>36.78</v>
      </c>
    </row>
    <row r="168" spans="1:6" ht="17.25" customHeight="1">
      <c r="A168" s="13"/>
      <c r="B168" s="20" t="s">
        <v>11</v>
      </c>
      <c r="C168" s="14" t="s">
        <v>301</v>
      </c>
      <c r="D168" s="14" t="s">
        <v>32</v>
      </c>
      <c r="E168" s="14"/>
      <c r="F168" s="62">
        <f>F169</f>
        <v>36.78</v>
      </c>
    </row>
    <row r="169" spans="1:6" ht="12.75">
      <c r="A169" s="13"/>
      <c r="B169" s="20" t="s">
        <v>244</v>
      </c>
      <c r="C169" s="14" t="s">
        <v>301</v>
      </c>
      <c r="D169" s="14" t="s">
        <v>32</v>
      </c>
      <c r="E169" s="14" t="s">
        <v>103</v>
      </c>
      <c r="F169" s="62">
        <v>36.78</v>
      </c>
    </row>
    <row r="170" spans="1:6" ht="27.75" customHeight="1">
      <c r="A170" s="29"/>
      <c r="B170" s="36" t="s">
        <v>257</v>
      </c>
      <c r="C170" s="19" t="s">
        <v>302</v>
      </c>
      <c r="D170" s="14"/>
      <c r="E170" s="14"/>
      <c r="F170" s="61">
        <f>F171</f>
        <v>41.5</v>
      </c>
    </row>
    <row r="171" spans="1:6" ht="15" customHeight="1">
      <c r="A171" s="29"/>
      <c r="B171" s="20" t="s">
        <v>11</v>
      </c>
      <c r="C171" s="14" t="s">
        <v>302</v>
      </c>
      <c r="D171" s="14" t="s">
        <v>32</v>
      </c>
      <c r="E171" s="14"/>
      <c r="F171" s="62">
        <f>F172</f>
        <v>41.5</v>
      </c>
    </row>
    <row r="172" spans="1:6" ht="23.25" customHeight="1">
      <c r="A172" s="29"/>
      <c r="B172" s="20" t="s">
        <v>244</v>
      </c>
      <c r="C172" s="14" t="s">
        <v>302</v>
      </c>
      <c r="D172" s="14" t="s">
        <v>32</v>
      </c>
      <c r="E172" s="14" t="s">
        <v>103</v>
      </c>
      <c r="F172" s="62">
        <v>41.5</v>
      </c>
    </row>
    <row r="173" spans="1:6" ht="29.25" customHeight="1">
      <c r="A173" s="29"/>
      <c r="B173" s="36" t="s">
        <v>258</v>
      </c>
      <c r="C173" s="19" t="s">
        <v>303</v>
      </c>
      <c r="D173" s="14"/>
      <c r="E173" s="14"/>
      <c r="F173" s="61">
        <f>F174</f>
        <v>106.94</v>
      </c>
    </row>
    <row r="174" spans="1:6" ht="12.75">
      <c r="A174" s="29"/>
      <c r="B174" s="20" t="s">
        <v>11</v>
      </c>
      <c r="C174" s="14" t="s">
        <v>303</v>
      </c>
      <c r="D174" s="14" t="s">
        <v>32</v>
      </c>
      <c r="E174" s="14"/>
      <c r="F174" s="62">
        <f>F175</f>
        <v>106.94</v>
      </c>
    </row>
    <row r="175" spans="1:6" ht="24.75" customHeight="1">
      <c r="A175" s="29"/>
      <c r="B175" s="20" t="s">
        <v>244</v>
      </c>
      <c r="C175" s="14" t="s">
        <v>303</v>
      </c>
      <c r="D175" s="14" t="s">
        <v>32</v>
      </c>
      <c r="E175" s="14" t="s">
        <v>103</v>
      </c>
      <c r="F175" s="62">
        <v>106.94</v>
      </c>
    </row>
    <row r="176" spans="1:6" ht="39.75" customHeight="1">
      <c r="A176" s="29"/>
      <c r="B176" s="47" t="s">
        <v>229</v>
      </c>
      <c r="C176" s="19" t="s">
        <v>304</v>
      </c>
      <c r="D176" s="19" t="s">
        <v>32</v>
      </c>
      <c r="E176" s="19"/>
      <c r="F176" s="61">
        <f>F177</f>
        <v>0</v>
      </c>
    </row>
    <row r="177" spans="1:6" ht="21.75" customHeight="1">
      <c r="A177" s="29"/>
      <c r="B177" s="30" t="s">
        <v>244</v>
      </c>
      <c r="C177" s="14" t="s">
        <v>304</v>
      </c>
      <c r="D177" s="14" t="s">
        <v>32</v>
      </c>
      <c r="E177" s="14" t="s">
        <v>103</v>
      </c>
      <c r="F177" s="62">
        <v>0</v>
      </c>
    </row>
    <row r="178" spans="1:6" ht="14.25" customHeight="1">
      <c r="A178" s="29"/>
      <c r="B178" s="18" t="s">
        <v>8</v>
      </c>
      <c r="C178" s="19" t="s">
        <v>305</v>
      </c>
      <c r="D178" s="19"/>
      <c r="E178" s="19"/>
      <c r="F178" s="56">
        <f>F179</f>
        <v>300</v>
      </c>
    </row>
    <row r="179" spans="1:6" ht="15" customHeight="1">
      <c r="A179" s="29"/>
      <c r="B179" s="20" t="s">
        <v>38</v>
      </c>
      <c r="C179" s="14" t="s">
        <v>305</v>
      </c>
      <c r="D179" s="14" t="s">
        <v>37</v>
      </c>
      <c r="E179" s="14"/>
      <c r="F179" s="57">
        <f>F180</f>
        <v>300</v>
      </c>
    </row>
    <row r="180" spans="1:6" ht="14.25" customHeight="1">
      <c r="A180" s="29"/>
      <c r="B180" s="20" t="s">
        <v>170</v>
      </c>
      <c r="C180" s="14" t="s">
        <v>305</v>
      </c>
      <c r="D180" s="14" t="s">
        <v>37</v>
      </c>
      <c r="E180" s="14" t="s">
        <v>102</v>
      </c>
      <c r="F180" s="57">
        <v>300</v>
      </c>
    </row>
    <row r="181" spans="1:6" ht="25.5">
      <c r="A181" s="29"/>
      <c r="B181" s="18" t="s">
        <v>39</v>
      </c>
      <c r="C181" s="19" t="s">
        <v>306</v>
      </c>
      <c r="D181" s="14"/>
      <c r="E181" s="14"/>
      <c r="F181" s="56">
        <f>F182</f>
        <v>0</v>
      </c>
    </row>
    <row r="182" spans="1:6" ht="25.5">
      <c r="A182" s="29"/>
      <c r="B182" s="20" t="s">
        <v>135</v>
      </c>
      <c r="C182" s="14" t="s">
        <v>306</v>
      </c>
      <c r="D182" s="14" t="s">
        <v>117</v>
      </c>
      <c r="E182" s="14"/>
      <c r="F182" s="57">
        <f>F183</f>
        <v>0</v>
      </c>
    </row>
    <row r="183" spans="1:6" ht="17.25" customHeight="1">
      <c r="A183" s="29"/>
      <c r="B183" s="30" t="s">
        <v>244</v>
      </c>
      <c r="C183" s="14" t="s">
        <v>306</v>
      </c>
      <c r="D183" s="14" t="s">
        <v>117</v>
      </c>
      <c r="E183" s="14" t="s">
        <v>103</v>
      </c>
      <c r="F183" s="57">
        <v>0</v>
      </c>
    </row>
    <row r="184" spans="1:6" ht="25.5">
      <c r="A184" s="29"/>
      <c r="B184" s="18" t="s">
        <v>28</v>
      </c>
      <c r="C184" s="19" t="s">
        <v>307</v>
      </c>
      <c r="D184" s="14"/>
      <c r="E184" s="14"/>
      <c r="F184" s="56">
        <f>F185</f>
        <v>370</v>
      </c>
    </row>
    <row r="185" spans="1:6" ht="25.5">
      <c r="A185" s="29"/>
      <c r="B185" s="20" t="s">
        <v>135</v>
      </c>
      <c r="C185" s="14" t="s">
        <v>307</v>
      </c>
      <c r="D185" s="14" t="s">
        <v>117</v>
      </c>
      <c r="E185" s="14"/>
      <c r="F185" s="57">
        <f>F186</f>
        <v>370</v>
      </c>
    </row>
    <row r="186" spans="1:6" ht="17.25" customHeight="1">
      <c r="A186" s="29"/>
      <c r="B186" s="30" t="s">
        <v>244</v>
      </c>
      <c r="C186" s="14" t="s">
        <v>307</v>
      </c>
      <c r="D186" s="14" t="s">
        <v>117</v>
      </c>
      <c r="E186" s="14" t="s">
        <v>103</v>
      </c>
      <c r="F186" s="57">
        <v>370</v>
      </c>
    </row>
    <row r="187" spans="1:6" ht="31.5" customHeight="1">
      <c r="A187" s="29"/>
      <c r="B187" s="18" t="s">
        <v>245</v>
      </c>
      <c r="C187" s="19" t="s">
        <v>308</v>
      </c>
      <c r="D187" s="19"/>
      <c r="E187" s="19"/>
      <c r="F187" s="56">
        <f>F188</f>
        <v>20</v>
      </c>
    </row>
    <row r="188" spans="1:6" ht="17.25" customHeight="1">
      <c r="A188" s="29"/>
      <c r="B188" s="20" t="s">
        <v>41</v>
      </c>
      <c r="C188" s="14" t="s">
        <v>308</v>
      </c>
      <c r="D188" s="14" t="s">
        <v>42</v>
      </c>
      <c r="E188" s="14"/>
      <c r="F188" s="57">
        <f>F189</f>
        <v>20</v>
      </c>
    </row>
    <row r="189" spans="1:6" ht="17.25" customHeight="1">
      <c r="A189" s="29"/>
      <c r="B189" s="30" t="s">
        <v>244</v>
      </c>
      <c r="C189" s="14" t="s">
        <v>308</v>
      </c>
      <c r="D189" s="14" t="s">
        <v>42</v>
      </c>
      <c r="E189" s="14" t="s">
        <v>103</v>
      </c>
      <c r="F189" s="57">
        <v>20</v>
      </c>
    </row>
    <row r="190" spans="1:6" ht="21" customHeight="1">
      <c r="A190" s="29"/>
      <c r="B190" s="18" t="s">
        <v>43</v>
      </c>
      <c r="C190" s="19" t="s">
        <v>309</v>
      </c>
      <c r="D190" s="14"/>
      <c r="E190" s="14"/>
      <c r="F190" s="56">
        <f>F191</f>
        <v>50</v>
      </c>
    </row>
    <row r="191" spans="1:6" ht="25.5">
      <c r="A191" s="29"/>
      <c r="B191" s="20" t="s">
        <v>135</v>
      </c>
      <c r="C191" s="14" t="s">
        <v>309</v>
      </c>
      <c r="D191" s="14" t="s">
        <v>117</v>
      </c>
      <c r="E191" s="14"/>
      <c r="F191" s="57">
        <f>F192</f>
        <v>50</v>
      </c>
    </row>
    <row r="192" spans="1:6" ht="19.5" customHeight="1">
      <c r="A192" s="29"/>
      <c r="B192" s="20" t="s">
        <v>244</v>
      </c>
      <c r="C192" s="14" t="s">
        <v>309</v>
      </c>
      <c r="D192" s="14" t="s">
        <v>117</v>
      </c>
      <c r="E192" s="14" t="s">
        <v>103</v>
      </c>
      <c r="F192" s="57">
        <v>50</v>
      </c>
    </row>
    <row r="193" spans="1:6" ht="25.5">
      <c r="A193" s="29"/>
      <c r="B193" s="18" t="s">
        <v>50</v>
      </c>
      <c r="C193" s="19" t="s">
        <v>310</v>
      </c>
      <c r="D193" s="14"/>
      <c r="E193" s="14"/>
      <c r="F193" s="56">
        <f>F195</f>
        <v>0</v>
      </c>
    </row>
    <row r="194" spans="1:6" ht="25.5">
      <c r="A194" s="29"/>
      <c r="B194" s="20" t="s">
        <v>135</v>
      </c>
      <c r="C194" s="14" t="s">
        <v>310</v>
      </c>
      <c r="D194" s="14" t="s">
        <v>117</v>
      </c>
      <c r="E194" s="14"/>
      <c r="F194" s="57">
        <f>F195</f>
        <v>0</v>
      </c>
    </row>
    <row r="195" spans="1:6" ht="12.75">
      <c r="A195" s="29"/>
      <c r="B195" s="20" t="s">
        <v>181</v>
      </c>
      <c r="C195" s="14" t="s">
        <v>310</v>
      </c>
      <c r="D195" s="14" t="s">
        <v>117</v>
      </c>
      <c r="E195" s="14" t="s">
        <v>174</v>
      </c>
      <c r="F195" s="57">
        <v>0</v>
      </c>
    </row>
    <row r="196" spans="1:6" ht="25.5">
      <c r="A196" s="29"/>
      <c r="B196" s="18" t="s">
        <v>220</v>
      </c>
      <c r="C196" s="19" t="s">
        <v>311</v>
      </c>
      <c r="D196" s="19"/>
      <c r="E196" s="19"/>
      <c r="F196" s="56">
        <f>F197</f>
        <v>800</v>
      </c>
    </row>
    <row r="197" spans="1:6" ht="25.5">
      <c r="A197" s="29"/>
      <c r="B197" s="30" t="s">
        <v>135</v>
      </c>
      <c r="C197" s="14" t="s">
        <v>311</v>
      </c>
      <c r="D197" s="14" t="s">
        <v>188</v>
      </c>
      <c r="E197" s="14"/>
      <c r="F197" s="57">
        <f>F198</f>
        <v>800</v>
      </c>
    </row>
    <row r="198" spans="1:6" ht="12.75">
      <c r="A198" s="29"/>
      <c r="B198" s="30" t="s">
        <v>244</v>
      </c>
      <c r="C198" s="14" t="s">
        <v>311</v>
      </c>
      <c r="D198" s="14" t="s">
        <v>188</v>
      </c>
      <c r="E198" s="14" t="s">
        <v>113</v>
      </c>
      <c r="F198" s="57">
        <v>800</v>
      </c>
    </row>
    <row r="199" spans="1:6" ht="12.75">
      <c r="A199" s="29"/>
      <c r="B199" s="18" t="s">
        <v>246</v>
      </c>
      <c r="C199" s="19" t="s">
        <v>312</v>
      </c>
      <c r="D199" s="19"/>
      <c r="E199" s="19"/>
      <c r="F199" s="56">
        <f>F200</f>
        <v>0</v>
      </c>
    </row>
    <row r="200" spans="1:6" ht="27.75" customHeight="1">
      <c r="A200" s="29"/>
      <c r="B200" s="20" t="s">
        <v>135</v>
      </c>
      <c r="C200" s="14" t="s">
        <v>312</v>
      </c>
      <c r="D200" s="14" t="s">
        <v>117</v>
      </c>
      <c r="E200" s="14"/>
      <c r="F200" s="57">
        <f>F201</f>
        <v>0</v>
      </c>
    </row>
    <row r="201" spans="1:6" ht="19.5" customHeight="1">
      <c r="A201" s="29"/>
      <c r="B201" s="20" t="s">
        <v>244</v>
      </c>
      <c r="C201" s="14" t="s">
        <v>312</v>
      </c>
      <c r="D201" s="14" t="s">
        <v>117</v>
      </c>
      <c r="E201" s="14" t="s">
        <v>103</v>
      </c>
      <c r="F201" s="57"/>
    </row>
    <row r="202" spans="1:6" ht="32.25" customHeight="1">
      <c r="A202" s="29"/>
      <c r="B202" s="18" t="s">
        <v>12</v>
      </c>
      <c r="C202" s="19" t="s">
        <v>313</v>
      </c>
      <c r="D202" s="19"/>
      <c r="E202" s="19"/>
      <c r="F202" s="61">
        <f>F203+F206</f>
        <v>223.2</v>
      </c>
    </row>
    <row r="203" spans="1:6" ht="31.5" customHeight="1">
      <c r="A203" s="29"/>
      <c r="B203" s="20" t="s">
        <v>152</v>
      </c>
      <c r="C203" s="14" t="s">
        <v>313</v>
      </c>
      <c r="D203" s="14" t="s">
        <v>151</v>
      </c>
      <c r="E203" s="14"/>
      <c r="F203" s="62">
        <f>F205+F204</f>
        <v>223.2</v>
      </c>
    </row>
    <row r="204" spans="1:6" ht="18" customHeight="1">
      <c r="A204" s="29"/>
      <c r="B204" s="20" t="s">
        <v>175</v>
      </c>
      <c r="C204" s="14" t="s">
        <v>313</v>
      </c>
      <c r="D204" s="14" t="s">
        <v>151</v>
      </c>
      <c r="E204" s="14" t="s">
        <v>104</v>
      </c>
      <c r="F204" s="62">
        <v>171.4</v>
      </c>
    </row>
    <row r="205" spans="1:6" ht="18" customHeight="1">
      <c r="A205" s="29"/>
      <c r="B205" s="20" t="s">
        <v>314</v>
      </c>
      <c r="C205" s="14" t="s">
        <v>313</v>
      </c>
      <c r="D205" s="14" t="s">
        <v>316</v>
      </c>
      <c r="E205" s="14" t="s">
        <v>104</v>
      </c>
      <c r="F205" s="62">
        <v>51.8</v>
      </c>
    </row>
    <row r="206" spans="1:6" ht="25.5">
      <c r="A206" s="29"/>
      <c r="B206" s="20" t="s">
        <v>135</v>
      </c>
      <c r="C206" s="14" t="s">
        <v>313</v>
      </c>
      <c r="D206" s="14" t="s">
        <v>117</v>
      </c>
      <c r="E206" s="14"/>
      <c r="F206" s="62">
        <f>F207</f>
        <v>0</v>
      </c>
    </row>
    <row r="207" spans="1:6" ht="16.5" customHeight="1">
      <c r="A207" s="29"/>
      <c r="B207" s="20" t="s">
        <v>175</v>
      </c>
      <c r="C207" s="14" t="s">
        <v>313</v>
      </c>
      <c r="D207" s="14" t="s">
        <v>117</v>
      </c>
      <c r="E207" s="14" t="s">
        <v>104</v>
      </c>
      <c r="F207" s="57">
        <v>0</v>
      </c>
    </row>
    <row r="208" spans="1:6" ht="15.75">
      <c r="A208" s="45"/>
      <c r="B208" s="46" t="s">
        <v>227</v>
      </c>
      <c r="C208" s="46"/>
      <c r="D208" s="46"/>
      <c r="E208" s="46"/>
      <c r="F208" s="63">
        <f>F127+F11</f>
        <v>40922.3</v>
      </c>
    </row>
    <row r="213" ht="15.75">
      <c r="A213" s="7"/>
    </row>
    <row r="218" spans="2:5" ht="15.75">
      <c r="B218" s="6"/>
      <c r="C218" s="6"/>
      <c r="D218" s="6"/>
      <c r="E218" s="6"/>
    </row>
    <row r="219" spans="2:5" ht="15.75">
      <c r="B219" s="7"/>
      <c r="C219" s="7"/>
      <c r="D219" s="7"/>
      <c r="E219" s="7"/>
    </row>
    <row r="225" ht="15.75">
      <c r="A225" s="6"/>
    </row>
    <row r="226" ht="15.75">
      <c r="A226" s="7"/>
    </row>
    <row r="231" spans="2:5" ht="15.75">
      <c r="B231" s="7"/>
      <c r="C231" s="7"/>
      <c r="D231" s="7"/>
      <c r="E231" s="7"/>
    </row>
    <row r="238" ht="15.75">
      <c r="A238" s="7"/>
    </row>
    <row r="239" spans="2:5" ht="15.75">
      <c r="B239" s="6"/>
      <c r="C239" s="6"/>
      <c r="D239" s="6"/>
      <c r="E239" s="6"/>
    </row>
    <row r="240" spans="2:5" ht="15.75">
      <c r="B240" s="7"/>
      <c r="C240" s="7"/>
      <c r="D240" s="7"/>
      <c r="E240" s="7"/>
    </row>
    <row r="246" ht="15.75">
      <c r="A246" s="6"/>
    </row>
    <row r="247" ht="15.75">
      <c r="A247" s="7"/>
    </row>
    <row r="248" spans="2:5" ht="15.75">
      <c r="B248" s="7"/>
      <c r="C248" s="7"/>
      <c r="D248" s="7"/>
      <c r="E248" s="7"/>
    </row>
    <row r="255" spans="1:5" ht="15.75">
      <c r="A255" s="7"/>
      <c r="B255" s="6"/>
      <c r="C255" s="6"/>
      <c r="D255" s="6"/>
      <c r="E255" s="6"/>
    </row>
    <row r="256" spans="2:5" ht="15.75">
      <c r="B256" s="7"/>
      <c r="C256" s="7"/>
      <c r="D256" s="7"/>
      <c r="E256" s="7"/>
    </row>
    <row r="262" ht="15.75">
      <c r="A262" s="6"/>
    </row>
    <row r="263" spans="1:5" ht="15.75">
      <c r="A263" s="7"/>
      <c r="B263" s="7"/>
      <c r="C263" s="7"/>
      <c r="D263" s="7"/>
      <c r="E263" s="7"/>
    </row>
    <row r="270" spans="1:5" ht="15.75">
      <c r="A270" s="7"/>
      <c r="B270" s="7"/>
      <c r="C270" s="7"/>
      <c r="D270" s="7"/>
      <c r="E270" s="7"/>
    </row>
    <row r="277" ht="15.75">
      <c r="A277" s="7"/>
    </row>
    <row r="281" spans="2:5" ht="15.75">
      <c r="B281" s="6"/>
      <c r="C281" s="6"/>
      <c r="D281" s="6"/>
      <c r="E281" s="6"/>
    </row>
    <row r="282" spans="2:5" ht="15.75">
      <c r="B282" s="7"/>
      <c r="C282" s="7"/>
      <c r="D282" s="7"/>
      <c r="E282" s="7"/>
    </row>
    <row r="288" ht="15.75">
      <c r="A288" s="6"/>
    </row>
    <row r="289" ht="15.75">
      <c r="A289" s="7"/>
    </row>
    <row r="294" spans="2:5" ht="15.75">
      <c r="B294" s="7"/>
      <c r="C294" s="7"/>
      <c r="D294" s="7"/>
      <c r="E294" s="7"/>
    </row>
    <row r="301" ht="15.75">
      <c r="A301" s="7"/>
    </row>
    <row r="305" spans="2:5" ht="15.75">
      <c r="B305" s="6"/>
      <c r="C305" s="6"/>
      <c r="D305" s="6"/>
      <c r="E305" s="6"/>
    </row>
    <row r="306" spans="2:5" ht="15.75">
      <c r="B306" s="7"/>
      <c r="C306" s="7"/>
      <c r="D306" s="7"/>
      <c r="E306" s="7"/>
    </row>
    <row r="312" ht="15.75">
      <c r="A312" s="6"/>
    </row>
    <row r="313" ht="15.75">
      <c r="A313" s="7"/>
    </row>
    <row r="315" spans="2:5" ht="15.75">
      <c r="B315" s="7"/>
      <c r="C315" s="7"/>
      <c r="D315" s="7"/>
      <c r="E315" s="7"/>
    </row>
    <row r="322" ht="15.75">
      <c r="A322" s="7"/>
    </row>
    <row r="325" spans="2:5" ht="15.75">
      <c r="B325" s="7"/>
      <c r="C325" s="7"/>
      <c r="D325" s="7"/>
      <c r="E325" s="7"/>
    </row>
    <row r="332" ht="15.75">
      <c r="A332" s="7"/>
    </row>
    <row r="333" spans="2:5" ht="15.75">
      <c r="B333" s="6"/>
      <c r="C333" s="6"/>
      <c r="D333" s="6"/>
      <c r="E333" s="6"/>
    </row>
    <row r="334" spans="2:5" ht="15.75">
      <c r="B334" s="7"/>
      <c r="C334" s="7"/>
      <c r="D334" s="7"/>
      <c r="E334" s="7"/>
    </row>
    <row r="340" ht="15.75">
      <c r="A340" s="6"/>
    </row>
    <row r="341" ht="15.75">
      <c r="A341" s="7"/>
    </row>
    <row r="347" spans="2:5" ht="15.75">
      <c r="B347" s="7"/>
      <c r="C347" s="7"/>
      <c r="D347" s="7"/>
      <c r="E347" s="7"/>
    </row>
    <row r="354" spans="1:5" ht="15.75">
      <c r="A354" s="7"/>
      <c r="B354" s="6"/>
      <c r="C354" s="6"/>
      <c r="D354" s="6"/>
      <c r="E354" s="6"/>
    </row>
    <row r="355" spans="2:5" ht="15.75">
      <c r="B355" s="7"/>
      <c r="C355" s="7"/>
      <c r="D355" s="7"/>
      <c r="E355" s="7"/>
    </row>
    <row r="361" ht="15.75">
      <c r="A361" s="6"/>
    </row>
    <row r="362" ht="15.75">
      <c r="A362" s="7"/>
    </row>
    <row r="363" spans="2:5" ht="15.75">
      <c r="B363" s="7"/>
      <c r="C363" s="7"/>
      <c r="D363" s="7"/>
      <c r="E363" s="7"/>
    </row>
    <row r="370" ht="15.75">
      <c r="A370" s="7"/>
    </row>
    <row r="373" spans="2:5" ht="15.75">
      <c r="B373" s="7"/>
      <c r="C373" s="7"/>
      <c r="D373" s="7"/>
      <c r="E373" s="7"/>
    </row>
    <row r="380" ht="15.75">
      <c r="A380" s="7"/>
    </row>
    <row r="384" spans="2:5" ht="15.75">
      <c r="B384" s="6"/>
      <c r="C384" s="6"/>
      <c r="D384" s="6"/>
      <c r="E384" s="6"/>
    </row>
    <row r="385" spans="2:5" ht="15.75">
      <c r="B385" s="7"/>
      <c r="C385" s="7"/>
      <c r="D385" s="7"/>
      <c r="E385" s="7"/>
    </row>
    <row r="391" ht="15.75">
      <c r="A391" s="6"/>
    </row>
    <row r="392" ht="15.75">
      <c r="A392" s="7"/>
    </row>
    <row r="393" spans="2:5" ht="15.75">
      <c r="B393" s="7"/>
      <c r="C393" s="7"/>
      <c r="D393" s="7"/>
      <c r="E393" s="7"/>
    </row>
    <row r="400" ht="15.75">
      <c r="A400" s="7"/>
    </row>
    <row r="402" spans="2:5" ht="15.75">
      <c r="B402" s="7"/>
      <c r="C402" s="7"/>
      <c r="D402" s="7"/>
      <c r="E402" s="7"/>
    </row>
    <row r="407" spans="2:5" ht="15.75">
      <c r="B407" s="7"/>
      <c r="C407" s="7"/>
      <c r="D407" s="7"/>
      <c r="E407" s="7"/>
    </row>
    <row r="409" ht="15.75">
      <c r="A409" s="7"/>
    </row>
    <row r="414" ht="15.75">
      <c r="A414" s="7"/>
    </row>
    <row r="429" spans="2:5" ht="15.75">
      <c r="B429" s="8"/>
      <c r="C429" s="8"/>
      <c r="D429" s="8"/>
      <c r="E429" s="8"/>
    </row>
    <row r="430" spans="2:5" ht="15.75">
      <c r="B430" s="9"/>
      <c r="C430" s="9"/>
      <c r="D430" s="9"/>
      <c r="E430" s="9"/>
    </row>
    <row r="431" spans="2:5" ht="15.75">
      <c r="B431" s="10"/>
      <c r="C431" s="10"/>
      <c r="D431" s="10"/>
      <c r="E431" s="10"/>
    </row>
    <row r="432" spans="2:5" ht="15.75">
      <c r="B432" s="10"/>
      <c r="C432" s="10"/>
      <c r="D432" s="10"/>
      <c r="E432" s="10"/>
    </row>
    <row r="433" spans="2:5" ht="15.75">
      <c r="B433" s="10"/>
      <c r="C433" s="10"/>
      <c r="D433" s="10"/>
      <c r="E433" s="10"/>
    </row>
    <row r="434" spans="2:5" ht="15.75">
      <c r="B434" s="10"/>
      <c r="C434" s="10"/>
      <c r="D434" s="10"/>
      <c r="E434" s="10"/>
    </row>
    <row r="435" spans="2:5" ht="15.75">
      <c r="B435" s="10"/>
      <c r="C435" s="10"/>
      <c r="D435" s="10"/>
      <c r="E435" s="10"/>
    </row>
    <row r="436" spans="1:5" ht="15.75">
      <c r="A436" s="8"/>
      <c r="B436" s="10"/>
      <c r="C436" s="10"/>
      <c r="D436" s="10"/>
      <c r="E436" s="10"/>
    </row>
    <row r="437" spans="1:5" ht="15.75">
      <c r="A437" s="9"/>
      <c r="B437" s="10"/>
      <c r="C437" s="10"/>
      <c r="D437" s="10"/>
      <c r="E437" s="10"/>
    </row>
    <row r="438" spans="1:5" ht="15.75">
      <c r="A438" s="10"/>
      <c r="B438" s="10"/>
      <c r="C438" s="10"/>
      <c r="D438" s="10"/>
      <c r="E438" s="10"/>
    </row>
    <row r="439" spans="1:5" ht="15.75">
      <c r="A439" s="10"/>
      <c r="B439" s="10"/>
      <c r="C439" s="10"/>
      <c r="D439" s="10"/>
      <c r="E439" s="10"/>
    </row>
    <row r="440" spans="1:5" ht="15.75">
      <c r="A440" s="10"/>
      <c r="B440" s="10"/>
      <c r="C440" s="10"/>
      <c r="D440" s="10"/>
      <c r="E440" s="10"/>
    </row>
    <row r="441" spans="1:5" ht="15.75">
      <c r="A441" s="10"/>
      <c r="B441" s="10"/>
      <c r="C441" s="10"/>
      <c r="D441" s="10"/>
      <c r="E441" s="10"/>
    </row>
    <row r="442" spans="1:5" ht="15.75">
      <c r="A442" s="10"/>
      <c r="B442" s="10"/>
      <c r="C442" s="10"/>
      <c r="D442" s="10"/>
      <c r="E442" s="10"/>
    </row>
    <row r="443" spans="1:5" ht="15.75">
      <c r="A443" s="10"/>
      <c r="B443" s="10"/>
      <c r="C443" s="10"/>
      <c r="D443" s="10"/>
      <c r="E443" s="10"/>
    </row>
    <row r="444" ht="15.75">
      <c r="A444" s="10"/>
    </row>
    <row r="445" ht="15.75">
      <c r="A445" s="10"/>
    </row>
    <row r="446" spans="1:5" ht="15.75">
      <c r="A446" s="10"/>
      <c r="B446" s="7"/>
      <c r="C446" s="7"/>
      <c r="D446" s="7"/>
      <c r="E446" s="7"/>
    </row>
    <row r="447" ht="15.75">
      <c r="A447" s="10"/>
    </row>
    <row r="448" ht="15.75">
      <c r="A448" s="10"/>
    </row>
    <row r="449" spans="1:5" ht="15.75">
      <c r="A449" s="10"/>
      <c r="B449" s="7"/>
      <c r="C449" s="7"/>
      <c r="D449" s="7"/>
      <c r="E449" s="7"/>
    </row>
    <row r="450" ht="15.75">
      <c r="A450" s="10"/>
    </row>
    <row r="453" ht="15.75">
      <c r="A453" s="7"/>
    </row>
    <row r="456" ht="15.75">
      <c r="A456" s="7"/>
    </row>
    <row r="457" spans="2:5" ht="15.75">
      <c r="B457" s="7"/>
      <c r="C457" s="7"/>
      <c r="D457" s="7"/>
      <c r="E457" s="7"/>
    </row>
    <row r="460" spans="2:5" ht="15.75">
      <c r="B460" s="8"/>
      <c r="C460" s="8"/>
      <c r="D460" s="8"/>
      <c r="E460" s="8"/>
    </row>
    <row r="461" spans="2:5" ht="15.75">
      <c r="B461" s="9"/>
      <c r="C461" s="9"/>
      <c r="D461" s="9"/>
      <c r="E461" s="9"/>
    </row>
    <row r="462" spans="2:5" ht="15.75">
      <c r="B462" s="10"/>
      <c r="C462" s="10"/>
      <c r="D462" s="10"/>
      <c r="E462" s="10"/>
    </row>
    <row r="463" spans="2:5" ht="15.75">
      <c r="B463" s="10"/>
      <c r="C463" s="10"/>
      <c r="D463" s="10"/>
      <c r="E463" s="10"/>
    </row>
    <row r="464" spans="1:5" ht="15.75">
      <c r="A464" s="7"/>
      <c r="B464" s="10"/>
      <c r="C464" s="10"/>
      <c r="D464" s="10"/>
      <c r="E464" s="10"/>
    </row>
    <row r="465" spans="2:5" ht="15.75">
      <c r="B465" s="10"/>
      <c r="C465" s="10"/>
      <c r="D465" s="10"/>
      <c r="E465" s="10"/>
    </row>
    <row r="466" spans="2:5" ht="15.75">
      <c r="B466" s="10"/>
      <c r="C466" s="10"/>
      <c r="D466" s="10"/>
      <c r="E466" s="10"/>
    </row>
    <row r="467" spans="1:5" ht="15.75">
      <c r="A467" s="8"/>
      <c r="B467" s="10"/>
      <c r="C467" s="10"/>
      <c r="D467" s="10"/>
      <c r="E467" s="10"/>
    </row>
    <row r="468" spans="1:5" ht="15.75">
      <c r="A468" s="9"/>
      <c r="B468" s="10"/>
      <c r="C468" s="10"/>
      <c r="D468" s="10"/>
      <c r="E468" s="10"/>
    </row>
    <row r="469" spans="1:5" ht="15.75">
      <c r="A469" s="10"/>
      <c r="B469" s="10"/>
      <c r="C469" s="10"/>
      <c r="D469" s="10"/>
      <c r="E469" s="10"/>
    </row>
    <row r="470" spans="1:5" ht="15.75">
      <c r="A470" s="10"/>
      <c r="B470" s="10"/>
      <c r="C470" s="10"/>
      <c r="D470" s="10"/>
      <c r="E470" s="10"/>
    </row>
    <row r="471" spans="1:5" ht="15.75">
      <c r="A471" s="10"/>
      <c r="B471" s="10"/>
      <c r="C471" s="10"/>
      <c r="D471" s="10"/>
      <c r="E471" s="10"/>
    </row>
    <row r="472" spans="1:5" ht="15.75">
      <c r="A472" s="10"/>
      <c r="B472" s="10"/>
      <c r="C472" s="10"/>
      <c r="D472" s="10"/>
      <c r="E472" s="10"/>
    </row>
    <row r="473" spans="1:5" ht="15.75">
      <c r="A473" s="10"/>
      <c r="B473" s="10"/>
      <c r="C473" s="10"/>
      <c r="D473" s="10"/>
      <c r="E473" s="10"/>
    </row>
    <row r="474" spans="1:5" ht="15.75">
      <c r="A474" s="10"/>
      <c r="B474" s="10"/>
      <c r="C474" s="10"/>
      <c r="D474" s="10"/>
      <c r="E474" s="10"/>
    </row>
    <row r="475" spans="1:5" ht="15.75">
      <c r="A475" s="10"/>
      <c r="B475" s="10"/>
      <c r="C475" s="10"/>
      <c r="D475" s="10"/>
      <c r="E475" s="10"/>
    </row>
    <row r="476" spans="1:5" ht="15.75">
      <c r="A476" s="10"/>
      <c r="B476" s="10"/>
      <c r="C476" s="10"/>
      <c r="D476" s="10"/>
      <c r="E476" s="10"/>
    </row>
    <row r="477" spans="1:5" ht="15.75">
      <c r="A477" s="10"/>
      <c r="B477" s="10"/>
      <c r="C477" s="10"/>
      <c r="D477" s="10"/>
      <c r="E477" s="10"/>
    </row>
    <row r="478" spans="1:5" ht="15.75">
      <c r="A478" s="10"/>
      <c r="B478" s="10"/>
      <c r="C478" s="10"/>
      <c r="D478" s="10"/>
      <c r="E478" s="10"/>
    </row>
    <row r="479" spans="1:5" ht="15.75">
      <c r="A479" s="10"/>
      <c r="B479" s="10"/>
      <c r="C479" s="10"/>
      <c r="D479" s="10"/>
      <c r="E479" s="10"/>
    </row>
    <row r="480" spans="1:5" ht="15.75">
      <c r="A480" s="10"/>
      <c r="B480" s="10"/>
      <c r="C480" s="10"/>
      <c r="D480" s="10"/>
      <c r="E480" s="10"/>
    </row>
    <row r="481" spans="1:5" ht="15.75">
      <c r="A481" s="10"/>
      <c r="B481" s="10"/>
      <c r="C481" s="10"/>
      <c r="D481" s="10"/>
      <c r="E481" s="10"/>
    </row>
    <row r="482" spans="1:5" ht="15.75">
      <c r="A482" s="10"/>
      <c r="B482" s="10"/>
      <c r="C482" s="10"/>
      <c r="D482" s="10"/>
      <c r="E482" s="10"/>
    </row>
    <row r="483" spans="1:5" ht="15.75">
      <c r="A483" s="10"/>
      <c r="B483" s="10"/>
      <c r="C483" s="10"/>
      <c r="D483" s="10"/>
      <c r="E483" s="10"/>
    </row>
    <row r="484" spans="1:5" ht="15.75">
      <c r="A484" s="10"/>
      <c r="B484" s="10"/>
      <c r="C484" s="10"/>
      <c r="D484" s="10"/>
      <c r="E484" s="10"/>
    </row>
    <row r="485" spans="1:5" ht="15.75">
      <c r="A485" s="10"/>
      <c r="B485" s="10"/>
      <c r="C485" s="10"/>
      <c r="D485" s="10"/>
      <c r="E485" s="10"/>
    </row>
    <row r="486" spans="1:5" ht="15.75">
      <c r="A486" s="10"/>
      <c r="B486" s="10"/>
      <c r="C486" s="10"/>
      <c r="D486" s="10"/>
      <c r="E486" s="10"/>
    </row>
    <row r="487" spans="1:5" ht="15.75">
      <c r="A487" s="10"/>
      <c r="B487" s="10"/>
      <c r="C487" s="10"/>
      <c r="D487" s="10"/>
      <c r="E487" s="10"/>
    </row>
    <row r="488" spans="1:5" ht="15.75">
      <c r="A488" s="10"/>
      <c r="B488" s="10"/>
      <c r="C488" s="10"/>
      <c r="D488" s="10"/>
      <c r="E488" s="10"/>
    </row>
    <row r="489" spans="1:5" ht="15.75">
      <c r="A489" s="10"/>
      <c r="B489" s="10"/>
      <c r="C489" s="10"/>
      <c r="D489" s="10"/>
      <c r="E489" s="10"/>
    </row>
    <row r="490" spans="1:5" ht="15.75">
      <c r="A490" s="10"/>
      <c r="B490" s="10"/>
      <c r="C490" s="10"/>
      <c r="D490" s="10"/>
      <c r="E490" s="10"/>
    </row>
    <row r="491" spans="1:5" ht="15.75">
      <c r="A491" s="10"/>
      <c r="B491" s="10"/>
      <c r="C491" s="10"/>
      <c r="D491" s="10"/>
      <c r="E491" s="10"/>
    </row>
    <row r="492" spans="1:5" ht="15.75">
      <c r="A492" s="10"/>
      <c r="B492" s="10"/>
      <c r="C492" s="10"/>
      <c r="D492" s="10"/>
      <c r="E492" s="10"/>
    </row>
    <row r="493" spans="1:5" ht="15.75">
      <c r="A493" s="10"/>
      <c r="B493" s="8"/>
      <c r="C493" s="8"/>
      <c r="D493" s="8"/>
      <c r="E493" s="8"/>
    </row>
    <row r="494" spans="1:5" ht="15.75">
      <c r="A494" s="10"/>
      <c r="B494" s="9"/>
      <c r="C494" s="9"/>
      <c r="D494" s="9"/>
      <c r="E494" s="9"/>
    </row>
    <row r="495" spans="1:5" ht="15.75">
      <c r="A495" s="10"/>
      <c r="B495" s="10"/>
      <c r="C495" s="10"/>
      <c r="D495" s="10"/>
      <c r="E495" s="10"/>
    </row>
    <row r="496" spans="1:5" ht="15.75">
      <c r="A496" s="10"/>
      <c r="B496" s="10"/>
      <c r="C496" s="10"/>
      <c r="D496" s="10"/>
      <c r="E496" s="10"/>
    </row>
    <row r="497" spans="1:5" ht="15.75">
      <c r="A497" s="10"/>
      <c r="B497" s="10"/>
      <c r="C497" s="10"/>
      <c r="D497" s="10"/>
      <c r="E497" s="10"/>
    </row>
    <row r="498" spans="1:5" ht="15.75">
      <c r="A498" s="10"/>
      <c r="B498" s="10"/>
      <c r="C498" s="10"/>
      <c r="D498" s="10"/>
      <c r="E498" s="10"/>
    </row>
    <row r="499" spans="1:5" ht="15.75">
      <c r="A499" s="10"/>
      <c r="B499" s="10"/>
      <c r="C499" s="10"/>
      <c r="D499" s="10"/>
      <c r="E499" s="10"/>
    </row>
    <row r="500" spans="1:5" ht="15.75">
      <c r="A500" s="8"/>
      <c r="B500" s="10"/>
      <c r="C500" s="10"/>
      <c r="D500" s="10"/>
      <c r="E500" s="10"/>
    </row>
    <row r="501" spans="1:5" ht="15.75">
      <c r="A501" s="9"/>
      <c r="B501" s="10"/>
      <c r="C501" s="10"/>
      <c r="D501" s="10"/>
      <c r="E501" s="10"/>
    </row>
    <row r="502" spans="1:5" ht="15.75">
      <c r="A502" s="10"/>
      <c r="B502" s="8"/>
      <c r="C502" s="8"/>
      <c r="D502" s="8"/>
      <c r="E502" s="8"/>
    </row>
    <row r="503" spans="1:5" ht="15.75">
      <c r="A503" s="10"/>
      <c r="B503" s="9"/>
      <c r="C503" s="9"/>
      <c r="D503" s="9"/>
      <c r="E503" s="9"/>
    </row>
    <row r="504" spans="1:5" ht="15.75">
      <c r="A504" s="10"/>
      <c r="B504" s="10"/>
      <c r="C504" s="10"/>
      <c r="D504" s="10"/>
      <c r="E504" s="10"/>
    </row>
    <row r="505" spans="1:5" ht="15.75">
      <c r="A505" s="10"/>
      <c r="B505" s="10"/>
      <c r="C505" s="10"/>
      <c r="D505" s="10"/>
      <c r="E505" s="10"/>
    </row>
    <row r="506" spans="1:5" ht="15.75">
      <c r="A506" s="10"/>
      <c r="B506" s="10"/>
      <c r="C506" s="10"/>
      <c r="D506" s="10"/>
      <c r="E506" s="10"/>
    </row>
    <row r="507" spans="1:5" ht="15.75">
      <c r="A507" s="10"/>
      <c r="B507" s="10"/>
      <c r="C507" s="10"/>
      <c r="D507" s="10"/>
      <c r="E507" s="10"/>
    </row>
    <row r="508" ht="15.75">
      <c r="A508" s="10"/>
    </row>
    <row r="509" spans="1:5" ht="15.75">
      <c r="A509" s="8"/>
      <c r="B509" s="10"/>
      <c r="C509" s="10"/>
      <c r="D509" s="10"/>
      <c r="E509" s="10"/>
    </row>
    <row r="510" spans="1:5" ht="15.75">
      <c r="A510" s="9"/>
      <c r="B510" s="10"/>
      <c r="C510" s="10"/>
      <c r="D510" s="10"/>
      <c r="E510" s="10"/>
    </row>
    <row r="511" spans="1:5" ht="15.75">
      <c r="A511" s="10"/>
      <c r="B511" s="10"/>
      <c r="C511" s="10"/>
      <c r="D511" s="10"/>
      <c r="E511" s="10"/>
    </row>
    <row r="512" spans="1:5" ht="15.75">
      <c r="A512" s="10"/>
      <c r="B512" s="10"/>
      <c r="C512" s="10"/>
      <c r="D512" s="10"/>
      <c r="E512" s="10"/>
    </row>
    <row r="513" spans="1:5" ht="15.75">
      <c r="A513" s="10"/>
      <c r="B513" s="10"/>
      <c r="C513" s="10"/>
      <c r="D513" s="10"/>
      <c r="E513" s="10"/>
    </row>
    <row r="514" spans="1:5" ht="15.75">
      <c r="A514" s="10"/>
      <c r="B514" s="8"/>
      <c r="C514" s="8"/>
      <c r="D514" s="8"/>
      <c r="E514" s="8"/>
    </row>
    <row r="515" spans="2:5" ht="15.75">
      <c r="B515" s="9"/>
      <c r="C515" s="9"/>
      <c r="D515" s="9"/>
      <c r="E515" s="9"/>
    </row>
    <row r="516" spans="1:5" ht="15.75">
      <c r="A516" s="10"/>
      <c r="B516" s="10"/>
      <c r="C516" s="10"/>
      <c r="D516" s="10"/>
      <c r="E516" s="10"/>
    </row>
    <row r="517" spans="1:5" ht="15.75">
      <c r="A517" s="10"/>
      <c r="B517" s="10"/>
      <c r="C517" s="10"/>
      <c r="D517" s="10"/>
      <c r="E517" s="10"/>
    </row>
    <row r="518" spans="1:5" ht="15.75">
      <c r="A518" s="10"/>
      <c r="B518" s="10"/>
      <c r="C518" s="10"/>
      <c r="D518" s="10"/>
      <c r="E518" s="10"/>
    </row>
    <row r="519" spans="1:5" ht="15.75">
      <c r="A519" s="10"/>
      <c r="B519" s="10"/>
      <c r="C519" s="10"/>
      <c r="D519" s="10"/>
      <c r="E519" s="10"/>
    </row>
    <row r="520" spans="1:5" ht="15.75">
      <c r="A520" s="10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9"/>
      <c r="B522" s="10"/>
      <c r="C522" s="10"/>
      <c r="D522" s="10"/>
      <c r="E522" s="10"/>
    </row>
    <row r="523" spans="1:5" ht="15.75">
      <c r="A523" s="10"/>
      <c r="B523" s="8"/>
      <c r="C523" s="8"/>
      <c r="D523" s="8"/>
      <c r="E523" s="8"/>
    </row>
    <row r="524" spans="1:5" ht="15.75">
      <c r="A524" s="10"/>
      <c r="B524" s="9"/>
      <c r="C524" s="9"/>
      <c r="D524" s="9"/>
      <c r="E524" s="9"/>
    </row>
    <row r="525" spans="1:5" ht="15.75">
      <c r="A525" s="10"/>
      <c r="B525" s="10"/>
      <c r="C525" s="10"/>
      <c r="D525" s="10"/>
      <c r="E525" s="10"/>
    </row>
    <row r="526" spans="1:5" ht="15.75">
      <c r="A526" s="10"/>
      <c r="B526" s="10"/>
      <c r="C526" s="10"/>
      <c r="D526" s="10"/>
      <c r="E526" s="10"/>
    </row>
    <row r="527" spans="1:5" ht="15.75">
      <c r="A527" s="10"/>
      <c r="B527" s="10"/>
      <c r="C527" s="10"/>
      <c r="D527" s="10"/>
      <c r="E527" s="10"/>
    </row>
    <row r="528" spans="1:5" ht="15.75">
      <c r="A528" s="10"/>
      <c r="B528" s="10"/>
      <c r="C528" s="10"/>
      <c r="D528" s="10"/>
      <c r="E528" s="10"/>
    </row>
    <row r="529" spans="1:5" ht="15.75">
      <c r="A529" s="10"/>
      <c r="B529" s="10"/>
      <c r="C529" s="10"/>
      <c r="D529" s="10"/>
      <c r="E529" s="10"/>
    </row>
    <row r="530" spans="1:5" ht="15.75">
      <c r="A530" s="8"/>
      <c r="B530" s="10"/>
      <c r="C530" s="10"/>
      <c r="D530" s="10"/>
      <c r="E530" s="10"/>
    </row>
    <row r="531" spans="1:5" ht="15.75">
      <c r="A531" s="9"/>
      <c r="B531" s="10"/>
      <c r="C531" s="10"/>
      <c r="D531" s="10"/>
      <c r="E531" s="10"/>
    </row>
    <row r="532" spans="1:5" ht="15.75">
      <c r="A532" s="10"/>
      <c r="B532" s="8"/>
      <c r="C532" s="8"/>
      <c r="D532" s="8"/>
      <c r="E532" s="8"/>
    </row>
    <row r="533" spans="1:5" ht="15.75">
      <c r="A533" s="10"/>
      <c r="B533" s="9"/>
      <c r="C533" s="9"/>
      <c r="D533" s="9"/>
      <c r="E533" s="9"/>
    </row>
    <row r="534" ht="15.75">
      <c r="A534" s="10"/>
    </row>
    <row r="535" ht="15.75">
      <c r="A535" s="10"/>
    </row>
    <row r="536" ht="15.75">
      <c r="A536" s="10"/>
    </row>
    <row r="537" ht="15.75">
      <c r="A537" s="10"/>
    </row>
    <row r="538" ht="15.75">
      <c r="A538" s="10"/>
    </row>
    <row r="539" ht="15.75">
      <c r="A539" s="8"/>
    </row>
    <row r="540" ht="15.75">
      <c r="A540" s="9"/>
    </row>
    <row r="541" spans="2:5" ht="15.75">
      <c r="B541" s="6"/>
      <c r="C541" s="6"/>
      <c r="D541" s="6"/>
      <c r="E541" s="6"/>
    </row>
    <row r="542" spans="2:5" ht="15.75">
      <c r="B542" s="7"/>
      <c r="C542" s="7"/>
      <c r="D542" s="7"/>
      <c r="E542" s="7"/>
    </row>
    <row r="548" ht="15.75">
      <c r="A548" s="6"/>
    </row>
    <row r="549" ht="15.75">
      <c r="A549" s="7"/>
    </row>
    <row r="550" spans="2:5" ht="15.75">
      <c r="B550" s="6"/>
      <c r="C550" s="6"/>
      <c r="D550" s="6"/>
      <c r="E550" s="6"/>
    </row>
    <row r="551" spans="2:5" ht="15.75">
      <c r="B551" s="7"/>
      <c r="C551" s="7"/>
      <c r="D551" s="7"/>
      <c r="E551" s="7"/>
    </row>
    <row r="557" ht="15.75">
      <c r="A557" s="6"/>
    </row>
    <row r="558" ht="15.75">
      <c r="A558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6"/>
      <c r="C568" s="6"/>
      <c r="D568" s="6"/>
      <c r="E568" s="6"/>
    </row>
    <row r="569" spans="2:5" ht="15.75">
      <c r="B569" s="7"/>
      <c r="C569" s="7"/>
      <c r="D569" s="7"/>
      <c r="E569" s="7"/>
    </row>
    <row r="575" ht="15.75">
      <c r="A575" s="6"/>
    </row>
    <row r="576" ht="15.75">
      <c r="A576" s="7"/>
    </row>
    <row r="580" spans="2:5" ht="15.75">
      <c r="B580" s="6"/>
      <c r="C580" s="6"/>
      <c r="D580" s="6"/>
      <c r="E580" s="6"/>
    </row>
    <row r="581" spans="2:5" ht="15.75">
      <c r="B581" s="7"/>
      <c r="C581" s="7"/>
      <c r="D581" s="7"/>
      <c r="E581" s="7"/>
    </row>
    <row r="587" ht="15.75">
      <c r="A587" s="6"/>
    </row>
    <row r="588" ht="15.75">
      <c r="A588" s="7"/>
    </row>
    <row r="592" spans="2:5" ht="15.75">
      <c r="B592" s="6"/>
      <c r="C592" s="6"/>
      <c r="D592" s="6"/>
      <c r="E592" s="6"/>
    </row>
    <row r="593" spans="2:5" ht="15.75">
      <c r="B593" s="7"/>
      <c r="C593" s="7"/>
      <c r="D593" s="7"/>
      <c r="E593" s="7"/>
    </row>
    <row r="599" ht="15.75">
      <c r="A599" s="6"/>
    </row>
    <row r="600" ht="15.75">
      <c r="A600" s="7"/>
    </row>
    <row r="601" spans="2:5" ht="15.75">
      <c r="B601" s="6"/>
      <c r="C601" s="6"/>
      <c r="D601" s="6"/>
      <c r="E601" s="6"/>
    </row>
    <row r="602" spans="2:5" ht="15.75">
      <c r="B602" s="7"/>
      <c r="C602" s="7"/>
      <c r="D602" s="7"/>
      <c r="E602" s="7"/>
    </row>
    <row r="608" ht="15.75">
      <c r="A608" s="6"/>
    </row>
    <row r="609" ht="15.75">
      <c r="A609" s="7"/>
    </row>
    <row r="610" spans="2:5" ht="15.75">
      <c r="B610" s="6"/>
      <c r="C610" s="6"/>
      <c r="D610" s="6"/>
      <c r="E610" s="6"/>
    </row>
    <row r="611" spans="2:5" ht="15.75">
      <c r="B611" s="7"/>
      <c r="C611" s="7"/>
      <c r="D611" s="7"/>
      <c r="E611" s="7"/>
    </row>
    <row r="617" ht="15.75">
      <c r="A617" s="6"/>
    </row>
    <row r="618" ht="15.75">
      <c r="A618" s="7"/>
    </row>
    <row r="619" spans="2:5" ht="15.75">
      <c r="B619" s="6"/>
      <c r="C619" s="6"/>
      <c r="D619" s="6"/>
      <c r="E619" s="6"/>
    </row>
    <row r="620" spans="2:5" ht="15.75">
      <c r="B620" s="7"/>
      <c r="C620" s="7"/>
      <c r="D620" s="7"/>
      <c r="E620" s="7"/>
    </row>
    <row r="626" ht="15.75">
      <c r="A626" s="6"/>
    </row>
    <row r="627" ht="15.75">
      <c r="A627" s="7"/>
    </row>
    <row r="628" spans="2:5" ht="15.75">
      <c r="B628" s="6"/>
      <c r="C628" s="6"/>
      <c r="D628" s="6"/>
      <c r="E628" s="6"/>
    </row>
    <row r="629" spans="2:5" ht="15.75">
      <c r="B629" s="7"/>
      <c r="C629" s="7"/>
      <c r="D629" s="7"/>
      <c r="E629" s="7"/>
    </row>
    <row r="635" ht="15.75">
      <c r="A635" s="6"/>
    </row>
    <row r="636" ht="15.75">
      <c r="A636" s="7"/>
    </row>
    <row r="637" spans="2:5" ht="15.75">
      <c r="B637" s="6"/>
      <c r="C637" s="6"/>
      <c r="D637" s="6"/>
      <c r="E637" s="6"/>
    </row>
    <row r="638" spans="2:5" ht="15.75">
      <c r="B638" s="7"/>
      <c r="C638" s="7"/>
      <c r="D638" s="7"/>
      <c r="E638" s="7"/>
    </row>
    <row r="644" ht="15.75">
      <c r="A644" s="6"/>
    </row>
    <row r="645" ht="15.75">
      <c r="A645" s="7"/>
    </row>
    <row r="646" spans="2:5" ht="15.75">
      <c r="B646" s="6"/>
      <c r="C646" s="6"/>
      <c r="D646" s="6"/>
      <c r="E646" s="6"/>
    </row>
    <row r="647" spans="2:5" ht="15.75">
      <c r="B647" s="7"/>
      <c r="C647" s="7"/>
      <c r="D647" s="7"/>
      <c r="E647" s="7"/>
    </row>
    <row r="653" ht="15.75">
      <c r="A653" s="6"/>
    </row>
    <row r="654" ht="15.75">
      <c r="A654" s="7"/>
    </row>
    <row r="655" spans="2:5" ht="15.75">
      <c r="B655" s="6"/>
      <c r="C655" s="6"/>
      <c r="D655" s="6"/>
      <c r="E655" s="6"/>
    </row>
    <row r="656" spans="2:5" ht="15.75">
      <c r="B656" s="7"/>
      <c r="C656" s="7"/>
      <c r="D656" s="7"/>
      <c r="E656" s="7"/>
    </row>
    <row r="662" ht="15.75">
      <c r="A662" s="6"/>
    </row>
    <row r="663" ht="15.75">
      <c r="A663" s="7"/>
    </row>
    <row r="664" spans="2:5" ht="15.75">
      <c r="B664" s="6"/>
      <c r="C664" s="6"/>
      <c r="D664" s="6"/>
      <c r="E664" s="6"/>
    </row>
    <row r="665" spans="2:5" ht="15.75">
      <c r="B665" s="7"/>
      <c r="C665" s="7"/>
      <c r="D665" s="7"/>
      <c r="E665" s="7"/>
    </row>
    <row r="671" ht="15.75">
      <c r="A671" s="6"/>
    </row>
    <row r="672" ht="15.75">
      <c r="A672" s="7"/>
    </row>
    <row r="673" spans="2:5" ht="15.75">
      <c r="B673" s="6"/>
      <c r="C673" s="6"/>
      <c r="D673" s="6"/>
      <c r="E673" s="6"/>
    </row>
    <row r="674" spans="2:5" ht="15.75">
      <c r="B674" s="7"/>
      <c r="C674" s="7"/>
      <c r="D674" s="7"/>
      <c r="E674" s="7"/>
    </row>
    <row r="680" ht="15.75">
      <c r="A680" s="6"/>
    </row>
    <row r="681" ht="15.75">
      <c r="A681" s="7"/>
    </row>
    <row r="682" spans="2:5" ht="15.75">
      <c r="B682" s="6"/>
      <c r="C682" s="6"/>
      <c r="D682" s="6"/>
      <c r="E682" s="6"/>
    </row>
    <row r="683" spans="2:5" ht="15.75">
      <c r="B683" s="7"/>
      <c r="C683" s="7"/>
      <c r="D683" s="7"/>
      <c r="E683" s="7"/>
    </row>
    <row r="689" ht="15.75">
      <c r="A689" s="6"/>
    </row>
    <row r="690" ht="15.75">
      <c r="A690" s="7"/>
    </row>
    <row r="691" spans="2:5" ht="15.75">
      <c r="B691" s="6"/>
      <c r="C691" s="6"/>
      <c r="D691" s="6"/>
      <c r="E691" s="6"/>
    </row>
    <row r="692" spans="2:5" ht="15.75">
      <c r="B692" s="7"/>
      <c r="C692" s="7"/>
      <c r="D692" s="7"/>
      <c r="E692" s="7"/>
    </row>
    <row r="698" ht="15.75">
      <c r="A698" s="6"/>
    </row>
    <row r="699" ht="15.75">
      <c r="A699" s="7"/>
    </row>
    <row r="700" spans="2:5" ht="15.75">
      <c r="B700" s="6"/>
      <c r="C700" s="6"/>
      <c r="D700" s="6"/>
      <c r="E700" s="6"/>
    </row>
    <row r="701" spans="2:5" ht="15.75">
      <c r="B701" s="7"/>
      <c r="C701" s="7"/>
      <c r="D701" s="7"/>
      <c r="E701" s="7"/>
    </row>
    <row r="707" ht="15.75">
      <c r="A707" s="6"/>
    </row>
    <row r="708" ht="15.75">
      <c r="A708" s="7"/>
    </row>
    <row r="709" spans="2:5" ht="15.75">
      <c r="B709" s="6"/>
      <c r="C709" s="6"/>
      <c r="D709" s="6"/>
      <c r="E709" s="6"/>
    </row>
    <row r="710" spans="2:5" ht="15.75">
      <c r="B710" s="7"/>
      <c r="C710" s="7"/>
      <c r="D710" s="7"/>
      <c r="E710" s="7"/>
    </row>
    <row r="716" ht="15.75">
      <c r="A716" s="6"/>
    </row>
    <row r="717" ht="15.75">
      <c r="A717" s="7"/>
    </row>
    <row r="718" spans="2:5" ht="15.75">
      <c r="B718" s="6"/>
      <c r="C718" s="6"/>
      <c r="D718" s="6"/>
      <c r="E718" s="6"/>
    </row>
    <row r="719" spans="2:5" ht="15.75">
      <c r="B719" s="7"/>
      <c r="C719" s="7"/>
      <c r="D719" s="7"/>
      <c r="E719" s="7"/>
    </row>
    <row r="725" ht="15.75">
      <c r="A725" s="6"/>
    </row>
    <row r="726" ht="15.75">
      <c r="A726" s="7"/>
    </row>
    <row r="727" spans="2:5" ht="15.75">
      <c r="B727" s="6"/>
      <c r="C727" s="6"/>
      <c r="D727" s="6"/>
      <c r="E727" s="6"/>
    </row>
    <row r="728" spans="2:5" ht="15.75">
      <c r="B728" s="7"/>
      <c r="C728" s="7"/>
      <c r="D728" s="7"/>
      <c r="E728" s="7"/>
    </row>
    <row r="734" ht="15.75">
      <c r="A734" s="6"/>
    </row>
    <row r="735" ht="15.75">
      <c r="A735" s="7"/>
    </row>
    <row r="736" spans="2:5" ht="15.75">
      <c r="B736" s="6"/>
      <c r="C736" s="6"/>
      <c r="D736" s="6"/>
      <c r="E736" s="6"/>
    </row>
    <row r="737" spans="2:5" ht="15.75">
      <c r="B737" s="7"/>
      <c r="C737" s="7"/>
      <c r="D737" s="7"/>
      <c r="E737" s="7"/>
    </row>
    <row r="743" ht="15.75">
      <c r="A743" s="6"/>
    </row>
    <row r="744" ht="15.75">
      <c r="A744" s="7"/>
    </row>
    <row r="745" spans="2:5" ht="15.75">
      <c r="B745" s="6"/>
      <c r="C745" s="6"/>
      <c r="D745" s="6"/>
      <c r="E745" s="6"/>
    </row>
    <row r="746" spans="2:5" ht="15.75">
      <c r="B746" s="7"/>
      <c r="C746" s="7"/>
      <c r="D746" s="7"/>
      <c r="E746" s="7"/>
    </row>
    <row r="752" ht="15.75">
      <c r="A752" s="6"/>
    </row>
    <row r="753" ht="15.75">
      <c r="A753" s="7"/>
    </row>
    <row r="757" spans="2:5" ht="15.75">
      <c r="B757" s="6"/>
      <c r="C757" s="6"/>
      <c r="D757" s="6"/>
      <c r="E757" s="6"/>
    </row>
    <row r="758" spans="2:5" ht="15.75">
      <c r="B758" s="7"/>
      <c r="C758" s="7"/>
      <c r="D758" s="7"/>
      <c r="E758" s="7"/>
    </row>
    <row r="764" ht="15.75">
      <c r="A764" s="6"/>
    </row>
    <row r="765" ht="15.75">
      <c r="A765" s="7"/>
    </row>
    <row r="768" spans="2:5" ht="15.75">
      <c r="B768" s="6"/>
      <c r="C768" s="6"/>
      <c r="D768" s="6"/>
      <c r="E768" s="6"/>
    </row>
    <row r="769" spans="2:5" ht="15.75">
      <c r="B769" s="7"/>
      <c r="C769" s="7"/>
      <c r="D769" s="7"/>
      <c r="E769" s="7"/>
    </row>
    <row r="775" ht="15.75">
      <c r="A775" s="6"/>
    </row>
    <row r="776" ht="15.75">
      <c r="A776" s="7"/>
    </row>
    <row r="780" spans="2:5" ht="15.75">
      <c r="B780" s="6"/>
      <c r="C780" s="6"/>
      <c r="D780" s="6"/>
      <c r="E780" s="6"/>
    </row>
    <row r="781" spans="2:5" ht="15.75">
      <c r="B781" s="7"/>
      <c r="C781" s="7"/>
      <c r="D781" s="7"/>
      <c r="E781" s="7"/>
    </row>
    <row r="787" ht="15.75">
      <c r="A787" s="6"/>
    </row>
    <row r="788" ht="15.75">
      <c r="A788" s="7"/>
    </row>
    <row r="792" spans="2:5" ht="15.75">
      <c r="B792" s="6"/>
      <c r="C792" s="6"/>
      <c r="D792" s="6"/>
      <c r="E792" s="6"/>
    </row>
    <row r="793" spans="2:5" ht="15.75">
      <c r="B793" s="7"/>
      <c r="C793" s="7"/>
      <c r="D793" s="7"/>
      <c r="E793" s="7"/>
    </row>
    <row r="799" ht="15.75">
      <c r="A799" s="6"/>
    </row>
    <row r="800" ht="15.75">
      <c r="A800" s="7"/>
    </row>
    <row r="804" spans="2:5" ht="15.75">
      <c r="B804" s="6"/>
      <c r="C804" s="6"/>
      <c r="D804" s="6"/>
      <c r="E804" s="6"/>
    </row>
    <row r="805" spans="2:5" ht="15.75">
      <c r="B805" s="7"/>
      <c r="C805" s="7"/>
      <c r="D805" s="7"/>
      <c r="E805" s="7"/>
    </row>
    <row r="811" ht="15.75">
      <c r="A811" s="6"/>
    </row>
    <row r="812" ht="15.75">
      <c r="A812" s="7"/>
    </row>
    <row r="816" spans="2:5" ht="15.75">
      <c r="B816" s="6"/>
      <c r="C816" s="6"/>
      <c r="D816" s="6"/>
      <c r="E816" s="6"/>
    </row>
    <row r="817" spans="2:5" ht="15.75">
      <c r="B817" s="7"/>
      <c r="C817" s="7"/>
      <c r="D817" s="7"/>
      <c r="E817" s="7"/>
    </row>
    <row r="823" ht="15.75">
      <c r="A823" s="6"/>
    </row>
    <row r="824" ht="15.75">
      <c r="A824" s="7"/>
    </row>
    <row r="828" spans="2:5" ht="15.75">
      <c r="B828" s="6"/>
      <c r="C828" s="6"/>
      <c r="D828" s="6"/>
      <c r="E828" s="6"/>
    </row>
    <row r="829" spans="2:5" ht="15.75">
      <c r="B829" s="7"/>
      <c r="C829" s="7"/>
      <c r="D829" s="7"/>
      <c r="E829" s="7"/>
    </row>
    <row r="835" ht="15.75">
      <c r="A835" s="6"/>
    </row>
    <row r="836" ht="15.75">
      <c r="A836" s="7"/>
    </row>
    <row r="840" spans="2:5" ht="15.75">
      <c r="B840" s="6"/>
      <c r="C840" s="6"/>
      <c r="D840" s="6"/>
      <c r="E840" s="6"/>
    </row>
    <row r="841" spans="2:5" ht="15.75">
      <c r="B841" s="7"/>
      <c r="C841" s="7"/>
      <c r="D841" s="7"/>
      <c r="E841" s="7"/>
    </row>
    <row r="847" ht="15.75">
      <c r="A847" s="6"/>
    </row>
    <row r="848" ht="15.75">
      <c r="A848" s="7"/>
    </row>
    <row r="851" spans="2:5" ht="15.75">
      <c r="B851" s="6"/>
      <c r="C851" s="6"/>
      <c r="D851" s="6"/>
      <c r="E851" s="6"/>
    </row>
    <row r="852" spans="2:5" ht="15.75">
      <c r="B852" s="7"/>
      <c r="C852" s="7"/>
      <c r="D852" s="7"/>
      <c r="E852" s="7"/>
    </row>
    <row r="858" ht="15.75">
      <c r="A858" s="6"/>
    </row>
    <row r="859" ht="15.75">
      <c r="A859" s="7"/>
    </row>
    <row r="862" spans="2:5" ht="15.75">
      <c r="B862" s="6"/>
      <c r="C862" s="6"/>
      <c r="D862" s="6"/>
      <c r="E862" s="6"/>
    </row>
    <row r="863" spans="2:5" ht="15.75">
      <c r="B863" s="7"/>
      <c r="C863" s="7"/>
      <c r="D863" s="7"/>
      <c r="E863" s="7"/>
    </row>
    <row r="869" ht="15.75">
      <c r="A869" s="6"/>
    </row>
    <row r="870" ht="15.75">
      <c r="A870" s="7"/>
    </row>
    <row r="873" spans="2:5" ht="15.75">
      <c r="B873" s="6"/>
      <c r="C873" s="6"/>
      <c r="D873" s="6"/>
      <c r="E873" s="6"/>
    </row>
    <row r="874" spans="2:5" ht="15.75">
      <c r="B874" s="7"/>
      <c r="C874" s="7"/>
      <c r="D874" s="7"/>
      <c r="E874" s="7"/>
    </row>
    <row r="880" ht="15.75">
      <c r="A880" s="6"/>
    </row>
    <row r="881" ht="15.75">
      <c r="A881" s="7"/>
    </row>
    <row r="885" spans="2:5" ht="15.75">
      <c r="B885" s="6"/>
      <c r="C885" s="6"/>
      <c r="D885" s="6"/>
      <c r="E885" s="6"/>
    </row>
    <row r="886" spans="2:5" ht="15.75">
      <c r="B886" s="7"/>
      <c r="C886" s="7"/>
      <c r="D886" s="7"/>
      <c r="E886" s="7"/>
    </row>
    <row r="892" ht="15.75">
      <c r="A892" s="6"/>
    </row>
    <row r="893" ht="15.75">
      <c r="A893" s="7"/>
    </row>
    <row r="897" spans="2:5" ht="15.75">
      <c r="B897" s="6"/>
      <c r="C897" s="6"/>
      <c r="D897" s="6"/>
      <c r="E897" s="6"/>
    </row>
    <row r="898" spans="2:5" ht="15.75">
      <c r="B898" s="7"/>
      <c r="C898" s="7"/>
      <c r="D898" s="7"/>
      <c r="E898" s="7"/>
    </row>
    <row r="904" ht="15.75">
      <c r="A904" s="6"/>
    </row>
    <row r="905" ht="15.75">
      <c r="A905" s="7"/>
    </row>
    <row r="909" spans="2:5" ht="15.75">
      <c r="B909" s="6"/>
      <c r="C909" s="6"/>
      <c r="D909" s="6"/>
      <c r="E909" s="6"/>
    </row>
    <row r="910" spans="2:5" ht="15.75">
      <c r="B910" s="7"/>
      <c r="C910" s="7"/>
      <c r="D910" s="7"/>
      <c r="E910" s="7"/>
    </row>
    <row r="916" ht="15.75">
      <c r="A916" s="6"/>
    </row>
    <row r="917" ht="15.75">
      <c r="A917" s="7"/>
    </row>
    <row r="918" spans="2:5" ht="15.75">
      <c r="B918" s="6"/>
      <c r="C918" s="6"/>
      <c r="D918" s="6"/>
      <c r="E918" s="6"/>
    </row>
    <row r="919" spans="2:5" ht="15.75">
      <c r="B919" s="7"/>
      <c r="C919" s="7"/>
      <c r="D919" s="7"/>
      <c r="E919" s="7"/>
    </row>
    <row r="925" ht="15.75">
      <c r="A925" s="6"/>
    </row>
    <row r="926" ht="15.75">
      <c r="A926" s="7"/>
    </row>
    <row r="929" spans="2:5" ht="15.75">
      <c r="B929" s="6"/>
      <c r="C929" s="6"/>
      <c r="D929" s="6"/>
      <c r="E929" s="6"/>
    </row>
    <row r="930" spans="2:5" ht="15.75">
      <c r="B930" s="7"/>
      <c r="C930" s="7"/>
      <c r="D930" s="7"/>
      <c r="E930" s="7"/>
    </row>
    <row r="936" ht="15.75">
      <c r="A936" s="6"/>
    </row>
    <row r="937" ht="15.75">
      <c r="A937" s="7"/>
    </row>
    <row r="941" spans="2:5" ht="15.75">
      <c r="B941" s="6"/>
      <c r="C941" s="6"/>
      <c r="D941" s="6"/>
      <c r="E941" s="6"/>
    </row>
    <row r="942" spans="2:5" ht="15.75">
      <c r="B942" s="7"/>
      <c r="C942" s="7"/>
      <c r="D942" s="7"/>
      <c r="E942" s="7"/>
    </row>
    <row r="948" ht="15.75">
      <c r="A948" s="6"/>
    </row>
    <row r="949" ht="15.75">
      <c r="A949" s="7"/>
    </row>
    <row r="953" spans="2:5" ht="15.75">
      <c r="B953" s="6"/>
      <c r="C953" s="6"/>
      <c r="D953" s="6"/>
      <c r="E953" s="6"/>
    </row>
    <row r="954" spans="2:5" ht="15.75">
      <c r="B954" s="7"/>
      <c r="C954" s="7"/>
      <c r="D954" s="7"/>
      <c r="E954" s="7"/>
    </row>
    <row r="960" ht="15.75">
      <c r="A960" s="6"/>
    </row>
    <row r="961" ht="15.75">
      <c r="A961" s="7"/>
    </row>
    <row r="965" spans="2:5" ht="15.75">
      <c r="B965" s="6"/>
      <c r="C965" s="6"/>
      <c r="D965" s="6"/>
      <c r="E965" s="6"/>
    </row>
    <row r="966" spans="2:5" ht="15.75">
      <c r="B966" s="7"/>
      <c r="C966" s="7"/>
      <c r="D966" s="7"/>
      <c r="E966" s="7"/>
    </row>
    <row r="972" ht="15.75">
      <c r="A972" s="6"/>
    </row>
    <row r="973" ht="15.75">
      <c r="A973" s="7"/>
    </row>
    <row r="977" spans="2:5" ht="15.75">
      <c r="B977" s="6"/>
      <c r="C977" s="6"/>
      <c r="D977" s="6"/>
      <c r="E977" s="6"/>
    </row>
    <row r="984" ht="15.75">
      <c r="A984" s="6"/>
    </row>
    <row r="989" spans="2:5" ht="15.75">
      <c r="B989" s="6"/>
      <c r="C989" s="6"/>
      <c r="D989" s="6"/>
      <c r="E989" s="6"/>
    </row>
    <row r="996" ht="15.75">
      <c r="A996" s="6"/>
    </row>
    <row r="1001" spans="2:5" ht="15.75">
      <c r="B1001" s="6"/>
      <c r="C1001" s="6"/>
      <c r="D1001" s="6"/>
      <c r="E1001" s="6"/>
    </row>
    <row r="1008" ht="15.75">
      <c r="A1008" s="6"/>
    </row>
    <row r="1013" spans="2:5" ht="15.75">
      <c r="B1013" s="6"/>
      <c r="C1013" s="6"/>
      <c r="D1013" s="6"/>
      <c r="E1013" s="6"/>
    </row>
    <row r="1020" ht="15.75">
      <c r="A1020" s="6"/>
    </row>
    <row r="1021" spans="2:5" ht="15.75">
      <c r="B1021" s="6"/>
      <c r="C1021" s="6"/>
      <c r="D1021" s="6"/>
      <c r="E1021" s="6"/>
    </row>
    <row r="1028" ht="15.75">
      <c r="A1028" s="6"/>
    </row>
    <row r="1033" spans="2:5" ht="15.75">
      <c r="B1033" s="6"/>
      <c r="C1033" s="6"/>
      <c r="D1033" s="6"/>
      <c r="E1033" s="6"/>
    </row>
    <row r="1040" ht="15.75">
      <c r="A1040" s="6"/>
    </row>
    <row r="1045" spans="2:5" ht="15.75">
      <c r="B1045" s="6"/>
      <c r="C1045" s="6"/>
      <c r="D1045" s="6"/>
      <c r="E1045" s="6"/>
    </row>
    <row r="1052" ht="15.75">
      <c r="A1052" s="6"/>
    </row>
    <row r="1077" spans="2:5" ht="15.75">
      <c r="B1077" s="6"/>
      <c r="C1077" s="6"/>
      <c r="D1077" s="6"/>
      <c r="E1077" s="6"/>
    </row>
    <row r="1078" spans="2:5" ht="15.75">
      <c r="B1078" s="7"/>
      <c r="C1078" s="7"/>
      <c r="D1078" s="7"/>
      <c r="E1078" s="7"/>
    </row>
    <row r="1084" ht="15.75">
      <c r="A1084" s="6"/>
    </row>
    <row r="1085" ht="15.75">
      <c r="A1085" s="7"/>
    </row>
    <row r="1089" spans="2:5" ht="15.75">
      <c r="B1089" s="6"/>
      <c r="C1089" s="6"/>
      <c r="D1089" s="6"/>
      <c r="E1089" s="6"/>
    </row>
    <row r="1090" spans="2:5" ht="15.75">
      <c r="B1090" s="7"/>
      <c r="C1090" s="7"/>
      <c r="D1090" s="7"/>
      <c r="E1090" s="7"/>
    </row>
    <row r="1096" ht="15.75">
      <c r="A1096" s="6"/>
    </row>
    <row r="1097" ht="15.75">
      <c r="A1097" s="7"/>
    </row>
    <row r="1101" spans="2:5" ht="15.75">
      <c r="B1101" s="6"/>
      <c r="C1101" s="6"/>
      <c r="D1101" s="6"/>
      <c r="E1101" s="6"/>
    </row>
    <row r="1108" ht="15.75">
      <c r="A1108" s="6"/>
    </row>
    <row r="1114" spans="2:5" ht="15.75">
      <c r="B1114" s="7"/>
      <c r="C1114" s="7"/>
      <c r="D1114" s="7"/>
      <c r="E1114" s="7"/>
    </row>
    <row r="1115" spans="2:5" ht="15.75">
      <c r="B1115" s="7"/>
      <c r="C1115" s="7"/>
      <c r="D1115" s="7"/>
      <c r="E1115" s="7"/>
    </row>
    <row r="1116" spans="2:5" ht="15.75">
      <c r="B1116" s="7"/>
      <c r="C1116" s="7"/>
      <c r="D1116" s="7"/>
      <c r="E1116" s="7"/>
    </row>
    <row r="1117" spans="2:5" ht="15.75">
      <c r="B1117" s="7"/>
      <c r="C1117" s="7"/>
      <c r="D1117" s="7"/>
      <c r="E1117" s="7"/>
    </row>
    <row r="1118" spans="2:5" ht="15.75">
      <c r="B1118" s="7"/>
      <c r="C1118" s="7"/>
      <c r="D1118" s="7"/>
      <c r="E1118" s="7"/>
    </row>
    <row r="1121" ht="15.75">
      <c r="A1121" s="7"/>
    </row>
    <row r="1122" ht="15.75">
      <c r="A1122" s="7"/>
    </row>
    <row r="1123" ht="15.75">
      <c r="A1123" s="7"/>
    </row>
    <row r="1124" ht="15.75">
      <c r="A1124" s="7"/>
    </row>
    <row r="1125" ht="15.75">
      <c r="A1125" s="7"/>
    </row>
    <row r="1136" spans="2:5" ht="15.75">
      <c r="B1136" s="6"/>
      <c r="C1136" s="6"/>
      <c r="D1136" s="6"/>
      <c r="E1136" s="6"/>
    </row>
    <row r="1137" spans="2:5" ht="15.75">
      <c r="B1137" s="7"/>
      <c r="C1137" s="7"/>
      <c r="D1137" s="7"/>
      <c r="E1137" s="7"/>
    </row>
    <row r="1141" spans="2:5" ht="15.75">
      <c r="B1141" s="6"/>
      <c r="C1141" s="6"/>
      <c r="D1141" s="6"/>
      <c r="E1141" s="6"/>
    </row>
    <row r="1142" spans="2:5" ht="15.75">
      <c r="B1142" s="6"/>
      <c r="C1142" s="6"/>
      <c r="D1142" s="6"/>
      <c r="E1142" s="6"/>
    </row>
    <row r="1143" ht="15.75">
      <c r="A1143" s="6"/>
    </row>
    <row r="1144" ht="15.75">
      <c r="A1144" s="7"/>
    </row>
    <row r="1146" spans="2:5" ht="15.75">
      <c r="B1146" s="6"/>
      <c r="C1146" s="6"/>
      <c r="D1146" s="6"/>
      <c r="E1146" s="6"/>
    </row>
    <row r="1148" ht="15.75">
      <c r="A1148" s="6"/>
    </row>
    <row r="1149" ht="15.75">
      <c r="A1149" s="6"/>
    </row>
    <row r="1151" spans="2:5" ht="15.75">
      <c r="B1151" s="6"/>
      <c r="C1151" s="6"/>
      <c r="D1151" s="6"/>
      <c r="E1151" s="6"/>
    </row>
    <row r="1153" ht="15.75">
      <c r="A1153" s="6"/>
    </row>
    <row r="1158" spans="1:5" ht="15.75">
      <c r="A1158" s="6"/>
      <c r="B1158" s="6"/>
      <c r="C1158" s="6"/>
      <c r="D1158" s="6"/>
      <c r="E1158" s="6"/>
    </row>
    <row r="1163" spans="2:5" ht="15.75">
      <c r="B1163" s="6"/>
      <c r="C1163" s="6"/>
      <c r="D1163" s="6"/>
      <c r="E1163" s="6"/>
    </row>
    <row r="1165" ht="15.75">
      <c r="A1165" s="6"/>
    </row>
    <row r="1170" ht="15.75">
      <c r="A1170" s="6"/>
    </row>
    <row r="1172" spans="2:5" ht="15.75">
      <c r="B1172" s="6"/>
      <c r="C1172" s="6"/>
      <c r="D1172" s="6"/>
      <c r="E1172" s="6"/>
    </row>
    <row r="1179" spans="1:5" ht="15.75">
      <c r="A1179" s="6"/>
      <c r="B1179" s="6"/>
      <c r="C1179" s="6"/>
      <c r="D1179" s="6"/>
      <c r="E1179" s="6"/>
    </row>
    <row r="1180" spans="2:5" ht="15.75">
      <c r="B1180" s="7"/>
      <c r="C1180" s="7"/>
      <c r="D1180" s="7"/>
      <c r="E1180" s="7"/>
    </row>
    <row r="1184" spans="2:5" ht="15.75">
      <c r="B1184" s="6"/>
      <c r="C1184" s="6"/>
      <c r="D1184" s="6"/>
      <c r="E1184" s="6"/>
    </row>
    <row r="1185" spans="2:5" ht="15.75">
      <c r="B1185" s="7"/>
      <c r="C1185" s="7"/>
      <c r="D1185" s="7"/>
      <c r="E1185" s="7"/>
    </row>
    <row r="1186" ht="15.75">
      <c r="A1186" s="6"/>
    </row>
    <row r="1187" ht="15.75">
      <c r="A1187" s="7"/>
    </row>
    <row r="1189" spans="2:5" ht="15.75">
      <c r="B1189" s="6"/>
      <c r="C1189" s="6"/>
      <c r="D1189" s="6"/>
      <c r="E1189" s="6"/>
    </row>
    <row r="1190" spans="2:5" ht="15.75">
      <c r="B1190" s="7"/>
      <c r="C1190" s="7"/>
      <c r="D1190" s="7"/>
      <c r="E1190" s="7"/>
    </row>
    <row r="1191" ht="15.75">
      <c r="A1191" s="6"/>
    </row>
    <row r="1192" ht="15.75">
      <c r="A1192" s="7"/>
    </row>
    <row r="1194" spans="2:5" ht="15.75">
      <c r="B1194" s="6"/>
      <c r="C1194" s="6"/>
      <c r="D1194" s="6"/>
      <c r="E1194" s="6"/>
    </row>
    <row r="1196" ht="15.75">
      <c r="A1196" s="6"/>
    </row>
    <row r="1197" ht="15.75">
      <c r="A1197" s="7"/>
    </row>
    <row r="1201" ht="15.75">
      <c r="A1201" s="6"/>
    </row>
    <row r="1249" spans="2:5" ht="15.75">
      <c r="B1249" s="7"/>
      <c r="C1249" s="7"/>
      <c r="D1249" s="7"/>
      <c r="E1249" s="7"/>
    </row>
    <row r="1256" ht="15.75">
      <c r="A1256" s="7"/>
    </row>
    <row r="1329" spans="2:5" ht="15.75">
      <c r="B1329" s="4"/>
      <c r="C1329" s="4"/>
      <c r="D1329" s="4"/>
      <c r="E1329" s="4"/>
    </row>
    <row r="1330" spans="2:5" ht="15.75">
      <c r="B1330" s="4"/>
      <c r="C1330" s="4"/>
      <c r="D1330" s="4"/>
      <c r="E1330" s="4"/>
    </row>
    <row r="1331" spans="2:5" ht="15.75">
      <c r="B1331" s="4"/>
      <c r="C1331" s="4"/>
      <c r="D1331" s="4"/>
      <c r="E1331" s="4"/>
    </row>
    <row r="1332" spans="2:5" ht="15.75">
      <c r="B1332" s="4"/>
      <c r="C1332" s="4"/>
      <c r="D1332" s="4"/>
      <c r="E1332" s="4"/>
    </row>
    <row r="1333" spans="2:5" ht="15.75">
      <c r="B1333" s="4"/>
      <c r="C1333" s="4"/>
      <c r="D1333" s="4"/>
      <c r="E1333" s="4"/>
    </row>
    <row r="1334" spans="2:5" ht="15.75">
      <c r="B1334" s="4"/>
      <c r="C1334" s="4"/>
      <c r="D1334" s="4"/>
      <c r="E1334" s="4"/>
    </row>
    <row r="1335" spans="2:5" ht="15.75">
      <c r="B1335" s="4"/>
      <c r="C1335" s="4"/>
      <c r="D1335" s="4"/>
      <c r="E1335" s="4"/>
    </row>
    <row r="1336" spans="1:5" ht="15.75">
      <c r="A1336" s="4"/>
      <c r="B1336" s="4"/>
      <c r="C1336" s="4"/>
      <c r="D1336" s="4"/>
      <c r="E1336" s="4"/>
    </row>
    <row r="1337" spans="1:5" ht="15.75">
      <c r="A1337" s="4"/>
      <c r="B1337" s="4"/>
      <c r="C1337" s="4"/>
      <c r="D1337" s="4"/>
      <c r="E1337" s="4"/>
    </row>
    <row r="1338" spans="1:5" ht="15.75">
      <c r="A1338" s="4"/>
      <c r="B1338" s="4"/>
      <c r="C1338" s="4"/>
      <c r="D1338" s="4"/>
      <c r="E1338" s="4"/>
    </row>
    <row r="1339" spans="1:5" ht="15.75">
      <c r="A1339" s="4"/>
      <c r="B1339" s="4"/>
      <c r="C1339" s="4"/>
      <c r="D1339" s="4"/>
      <c r="E1339" s="4"/>
    </row>
    <row r="1340" ht="15.75">
      <c r="A1340" s="4"/>
    </row>
    <row r="1341" ht="15.75">
      <c r="A1341" s="4"/>
    </row>
    <row r="1342" spans="1:5" ht="15.75">
      <c r="A1342" s="4"/>
      <c r="B1342" s="7"/>
      <c r="C1342" s="7"/>
      <c r="D1342" s="7"/>
      <c r="E1342" s="7"/>
    </row>
    <row r="1343" ht="15.75">
      <c r="A1343" s="4"/>
    </row>
    <row r="1344" spans="1:5" ht="15.75">
      <c r="A1344" s="4"/>
      <c r="B1344" s="7"/>
      <c r="C1344" s="7"/>
      <c r="D1344" s="7"/>
      <c r="E1344" s="7"/>
    </row>
    <row r="1345" ht="15.75">
      <c r="A1345" s="4"/>
    </row>
    <row r="1346" spans="1:5" ht="15.75">
      <c r="A1346" s="4"/>
      <c r="B1346" s="7"/>
      <c r="C1346" s="7"/>
      <c r="D1346" s="7"/>
      <c r="E1346" s="7"/>
    </row>
    <row r="1349" ht="15.75">
      <c r="A1349" s="7"/>
    </row>
    <row r="1351" ht="15.75">
      <c r="A1351" s="7"/>
    </row>
    <row r="1353" ht="15.75">
      <c r="A1353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2015-11-12T08:33:30Z</cp:lastPrinted>
  <dcterms:created xsi:type="dcterms:W3CDTF">1996-10-08T23:32:33Z</dcterms:created>
  <dcterms:modified xsi:type="dcterms:W3CDTF">2015-12-29T06:31:41Z</dcterms:modified>
  <cp:category/>
  <cp:version/>
  <cp:contentType/>
  <cp:contentStatus/>
</cp:coreProperties>
</file>