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1" sheetId="2" r:id="rId2"/>
  </sheets>
  <definedNames>
    <definedName name="_xlnm.Print_Area" localSheetId="0">'Лист2 (3)'!$A$1:$C$35</definedName>
  </definedNames>
  <calcPr fullCalcOnLoad="1"/>
</workbook>
</file>

<file path=xl/sharedStrings.xml><?xml version="1.0" encoding="utf-8"?>
<sst xmlns="http://schemas.openxmlformats.org/spreadsheetml/2006/main" count="62" uniqueCount="60">
  <si>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</si>
  <si>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</si>
  <si>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</si>
  <si>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</si>
  <si>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</si>
  <si>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</si>
  <si>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</si>
  <si>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</si>
  <si>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</si>
  <si>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</si>
  <si>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</si>
  <si>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</si>
  <si>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</si>
  <si>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</si>
  <si>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</si>
  <si>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</si>
  <si>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</si>
  <si>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</si>
  <si>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</si>
  <si>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</si>
  <si>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</si>
  <si>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</si>
  <si>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</si>
  <si>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</si>
  <si>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</si>
  <si>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</si>
  <si>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</si>
  <si>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</si>
  <si>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</si>
  <si>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</si>
  <si>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</si>
  <si>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</si>
  <si>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</si>
  <si>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</si>
  <si>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</si>
  <si>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</si>
  <si>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</si>
  <si>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</si>
  <si>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</si>
  <si>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</si>
  <si>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</si>
  <si>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</si>
  <si>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 xml:space="preserve">Доходы от оказания платных услуг (МУ "ЦК Кобринского поселения) 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</si>
  <si>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</si>
  <si>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</si>
  <si>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</si>
  <si>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</si>
  <si>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</si>
  <si>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</si>
  <si>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</si>
  <si>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</si>
  <si>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</si>
  <si>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</si>
  <si>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</si>
  <si>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</si>
  <si>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</si>
  <si>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</si>
  <si>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</si>
  <si>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передоваемые бюджетам поселений</t>
  </si>
  <si>
    <t>№  45  от 19 июля  2012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</si>
</sst>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0.00390625" style="0" customWidth="1"/>
    <col min="2" max="2" width="50.28125" style="0" customWidth="1"/>
    <col min="3" max="3" width="12.8515625" style="0" customWidth="1"/>
  </cols>
  <sheetData>
    <row r="1" spans="2:3" ht="15.75" customHeight="1">
      <c r="B1" s="16" t="s">
        <v>52</v>
      </c>
      <c r="C1" s="16"/>
    </row>
    <row r="2" spans="2:3" ht="14.25" customHeight="1">
      <c r="B2" s="17" t="s">
        <v>35</v>
      </c>
      <c r="C2" s="17"/>
    </row>
    <row r="3" spans="2:3" ht="14.25" customHeight="1">
      <c r="B3" s="18" t="s">
        <v>36</v>
      </c>
      <c r="C3" s="18"/>
    </row>
    <row r="4" spans="2:3" ht="12.75">
      <c r="B4" s="19" t="s">
        <v>59</v>
      </c>
      <c r="C4" s="20"/>
    </row>
    <row r="5" spans="1:3" ht="15.75">
      <c r="A5" s="21" t="s">
        <v>10</v>
      </c>
      <c r="B5" s="21"/>
      <c r="C5" s="21"/>
    </row>
    <row r="6" spans="1:3" ht="15.75">
      <c r="A6" s="22" t="s">
        <v>45</v>
      </c>
      <c r="B6" s="22"/>
      <c r="C6" s="22"/>
    </row>
    <row r="7" spans="1:3" ht="56.25" customHeight="1">
      <c r="A7" s="23" t="s">
        <v>0</v>
      </c>
      <c r="B7" s="25" t="s">
        <v>11</v>
      </c>
      <c r="C7" s="4" t="s">
        <v>46</v>
      </c>
    </row>
    <row r="8" spans="1:3" ht="3.75" customHeight="1" hidden="1">
      <c r="A8" s="24"/>
      <c r="B8" s="26"/>
      <c r="C8" s="11"/>
    </row>
    <row r="9" spans="1:3" ht="12.75">
      <c r="A9" s="6" t="s">
        <v>1</v>
      </c>
      <c r="B9" s="6" t="s">
        <v>2</v>
      </c>
      <c r="C9" s="1">
        <f>C10+C12+C16+C22+C20+C24</f>
        <v>15815.512</v>
      </c>
    </row>
    <row r="10" spans="1:3" ht="12.75">
      <c r="A10" s="6" t="s">
        <v>3</v>
      </c>
      <c r="B10" s="6" t="s">
        <v>6</v>
      </c>
      <c r="C10" s="1">
        <f>C11</f>
        <v>1175</v>
      </c>
    </row>
    <row r="11" spans="1:3" ht="17.25" customHeight="1">
      <c r="A11" s="7" t="s">
        <v>4</v>
      </c>
      <c r="B11" s="8" t="s">
        <v>7</v>
      </c>
      <c r="C11" s="2">
        <v>1175</v>
      </c>
    </row>
    <row r="12" spans="1:3" ht="16.5" customHeight="1">
      <c r="A12" s="6" t="s">
        <v>12</v>
      </c>
      <c r="B12" s="6" t="s">
        <v>8</v>
      </c>
      <c r="C12" s="1">
        <f>C13+C14+C15</f>
        <v>11008.1</v>
      </c>
    </row>
    <row r="13" spans="1:3" ht="12.75">
      <c r="A13" s="7" t="s">
        <v>16</v>
      </c>
      <c r="B13" s="7" t="s">
        <v>17</v>
      </c>
      <c r="C13" s="2">
        <v>621.6</v>
      </c>
    </row>
    <row r="14" spans="1:3" ht="15.75" customHeight="1">
      <c r="A14" s="7" t="s">
        <v>18</v>
      </c>
      <c r="B14" s="8" t="s">
        <v>19</v>
      </c>
      <c r="C14" s="2">
        <v>8500</v>
      </c>
    </row>
    <row r="15" spans="1:3" ht="15.75" customHeight="1">
      <c r="A15" s="7" t="s">
        <v>37</v>
      </c>
      <c r="B15" s="8" t="s">
        <v>31</v>
      </c>
      <c r="C15" s="2">
        <v>1886.5</v>
      </c>
    </row>
    <row r="16" spans="1:3" ht="39" customHeight="1">
      <c r="A16" s="6" t="s">
        <v>13</v>
      </c>
      <c r="B16" s="9" t="s">
        <v>9</v>
      </c>
      <c r="C16" s="1">
        <f>C17+C19</f>
        <v>1200</v>
      </c>
    </row>
    <row r="17" spans="1:3" ht="33.75" customHeight="1">
      <c r="A17" s="5" t="s">
        <v>29</v>
      </c>
      <c r="B17" s="5" t="s">
        <v>20</v>
      </c>
      <c r="C17" s="2">
        <f>C18</f>
        <v>800</v>
      </c>
    </row>
    <row r="18" spans="1:3" ht="51" customHeight="1">
      <c r="A18" s="5" t="s">
        <v>21</v>
      </c>
      <c r="B18" s="5" t="s">
        <v>30</v>
      </c>
      <c r="C18" s="2">
        <v>800</v>
      </c>
    </row>
    <row r="19" spans="1:3" ht="22.5" customHeight="1">
      <c r="A19" s="5" t="s">
        <v>43</v>
      </c>
      <c r="B19" s="5" t="s">
        <v>44</v>
      </c>
      <c r="C19" s="2">
        <v>400</v>
      </c>
    </row>
    <row r="20" spans="1:3" ht="30" customHeight="1">
      <c r="A20" s="10" t="s">
        <v>32</v>
      </c>
      <c r="B20" s="10" t="s">
        <v>33</v>
      </c>
      <c r="C20" s="1">
        <f>C21</f>
        <v>10</v>
      </c>
    </row>
    <row r="21" spans="1:3" ht="29.25" customHeight="1">
      <c r="A21" s="5" t="s">
        <v>39</v>
      </c>
      <c r="B21" s="5" t="s">
        <v>42</v>
      </c>
      <c r="C21" s="2">
        <f>30-20</f>
        <v>10</v>
      </c>
    </row>
    <row r="22" spans="1:3" ht="27.75" customHeight="1">
      <c r="A22" s="6" t="s">
        <v>14</v>
      </c>
      <c r="B22" s="9" t="s">
        <v>28</v>
      </c>
      <c r="C22" s="1">
        <f>C23</f>
        <v>2000</v>
      </c>
    </row>
    <row r="23" spans="1:3" ht="16.5" customHeight="1">
      <c r="A23" s="7" t="s">
        <v>14</v>
      </c>
      <c r="B23" s="8" t="s">
        <v>15</v>
      </c>
      <c r="C23" s="2">
        <v>2000</v>
      </c>
    </row>
    <row r="24" spans="1:3" ht="16.5" customHeight="1">
      <c r="A24" s="6" t="s">
        <v>38</v>
      </c>
      <c r="B24" s="9" t="s">
        <v>49</v>
      </c>
      <c r="C24" s="1">
        <f>C25+C26</f>
        <v>422.41200000000003</v>
      </c>
    </row>
    <row r="25" spans="1:3" ht="16.5" customHeight="1">
      <c r="A25" s="7" t="s">
        <v>50</v>
      </c>
      <c r="B25" s="8" t="s">
        <v>51</v>
      </c>
      <c r="C25" s="2">
        <f>100+22.412</f>
        <v>122.412</v>
      </c>
    </row>
    <row r="26" spans="1:3" ht="16.5" customHeight="1">
      <c r="A26" s="7" t="s">
        <v>53</v>
      </c>
      <c r="B26" s="8" t="s">
        <v>54</v>
      </c>
      <c r="C26" s="2">
        <v>300</v>
      </c>
    </row>
    <row r="27" spans="1:3" ht="17.25" customHeight="1">
      <c r="A27" s="6" t="s">
        <v>22</v>
      </c>
      <c r="B27" s="9" t="s">
        <v>34</v>
      </c>
      <c r="C27" s="1">
        <f>C28+C33+C32+C31+C34</f>
        <v>9452.29</v>
      </c>
    </row>
    <row r="28" spans="1:3" ht="25.5">
      <c r="A28" s="7" t="s">
        <v>23</v>
      </c>
      <c r="B28" s="5" t="s">
        <v>24</v>
      </c>
      <c r="C28" s="2">
        <f>C29+C30</f>
        <v>5957.700000000001</v>
      </c>
    </row>
    <row r="29" spans="1:3" ht="27" customHeight="1">
      <c r="A29" s="7" t="s">
        <v>25</v>
      </c>
      <c r="B29" s="8" t="s">
        <v>26</v>
      </c>
      <c r="C29" s="2">
        <v>1630.4</v>
      </c>
    </row>
    <row r="30" spans="1:3" ht="27.75" customHeight="1">
      <c r="A30" s="7" t="s">
        <v>25</v>
      </c>
      <c r="B30" s="8" t="s">
        <v>27</v>
      </c>
      <c r="C30" s="2">
        <v>4327.3</v>
      </c>
    </row>
    <row r="31" spans="1:3" ht="21" customHeight="1">
      <c r="A31" s="7" t="s">
        <v>55</v>
      </c>
      <c r="B31" s="8" t="s">
        <v>56</v>
      </c>
      <c r="C31" s="2">
        <v>3083.949</v>
      </c>
    </row>
    <row r="32" spans="1:3" ht="40.5" customHeight="1">
      <c r="A32" s="7" t="s">
        <v>40</v>
      </c>
      <c r="B32" s="8" t="s">
        <v>48</v>
      </c>
      <c r="C32" s="12">
        <f>234.747+55.694</f>
        <v>290.44100000000003</v>
      </c>
    </row>
    <row r="33" spans="1:3" ht="68.25" customHeight="1">
      <c r="A33" s="7" t="s">
        <v>41</v>
      </c>
      <c r="B33" s="5" t="s">
        <v>47</v>
      </c>
      <c r="C33" s="2">
        <f>97.7</f>
        <v>97.7</v>
      </c>
    </row>
    <row r="34" spans="1:3" ht="26.25" customHeight="1">
      <c r="A34" s="7" t="s">
        <v>57</v>
      </c>
      <c r="B34" s="13" t="s">
        <v>58</v>
      </c>
      <c r="C34" s="2">
        <v>22.5</v>
      </c>
    </row>
    <row r="35" spans="1:3" ht="17.25" customHeight="1">
      <c r="A35" s="14" t="s">
        <v>5</v>
      </c>
      <c r="B35" s="15"/>
      <c r="C35" s="3">
        <f>C9+C27</f>
        <v>25267.802000000003</v>
      </c>
    </row>
  </sheetData>
  <sheetProtection/>
  <mergeCells count="9">
    <mergeCell ref="A35:B35"/>
    <mergeCell ref="B1:C1"/>
    <mergeCell ref="B2:C2"/>
    <mergeCell ref="B3:C3"/>
    <mergeCell ref="B4:C4"/>
    <mergeCell ref="A5:C5"/>
    <mergeCell ref="A6:C6"/>
    <mergeCell ref="A7:A8"/>
    <mergeCell ref="B7:B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2012-07-18T10:41:28Z</cp:lastPrinted>
  <dcterms:created xsi:type="dcterms:W3CDTF">1996-10-08T23:32:33Z</dcterms:created>
  <dcterms:modified xsi:type="dcterms:W3CDTF">2012-07-19T07:53:55Z</dcterms:modified>
  <cp:category/>
  <cp:version/>
  <cp:contentType/>
  <cp:contentStatus/>
</cp:coreProperties>
</file>